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6"/>
  </bookViews>
  <sheets>
    <sheet name="Data" sheetId="1" r:id="rId1"/>
    <sheet name="Divisies" sheetId="2" r:id="rId2"/>
    <sheet name="Provincies" sheetId="3" r:id="rId3"/>
    <sheet name="Datum" sheetId="4" r:id="rId4"/>
    <sheet name="Zelfde leagues" sheetId="5" r:id="rId5"/>
    <sheet name="Cup" sheetId="6" r:id="rId6"/>
    <sheet name="Topscorers Cup" sheetId="7" r:id="rId7"/>
    <sheet name="cupstats" sheetId="8" r:id="rId8"/>
  </sheets>
  <definedNames/>
  <calcPr fullCalcOnLoad="1"/>
</workbook>
</file>

<file path=xl/sharedStrings.xml><?xml version="1.0" encoding="utf-8"?>
<sst xmlns="http://schemas.openxmlformats.org/spreadsheetml/2006/main" count="2549" uniqueCount="651">
  <si>
    <t>Nl. Antillen en Ar</t>
  </si>
  <si>
    <t>Cees de Haan</t>
  </si>
  <si>
    <t>6-0</t>
  </si>
  <si>
    <t>meggel</t>
  </si>
  <si>
    <t>FC Oude Maas</t>
  </si>
  <si>
    <t>VIII.1131</t>
  </si>
  <si>
    <t>-wesssel-</t>
  </si>
  <si>
    <t>Praise-a-Holics</t>
  </si>
  <si>
    <t>VIII.457</t>
  </si>
  <si>
    <t>bedumbunnyB</t>
  </si>
  <si>
    <t>the bunny's</t>
  </si>
  <si>
    <t>VII.665</t>
  </si>
  <si>
    <t>0-11</t>
  </si>
  <si>
    <t>John Croes</t>
  </si>
  <si>
    <t>Edward Piets</t>
  </si>
  <si>
    <t>7-0</t>
  </si>
  <si>
    <t>6-2</t>
  </si>
  <si>
    <t>quarlie</t>
  </si>
  <si>
    <t>VIII.16</t>
  </si>
  <si>
    <t>VI.804</t>
  </si>
  <si>
    <t>VIII.646</t>
  </si>
  <si>
    <t>VI.330</t>
  </si>
  <si>
    <t>VII.69</t>
  </si>
  <si>
    <t>VI.454</t>
  </si>
  <si>
    <t>Real Zizu FC</t>
  </si>
  <si>
    <t>DE SPARTANEN</t>
  </si>
  <si>
    <t>Amsterdam</t>
  </si>
  <si>
    <t>Utrecht</t>
  </si>
  <si>
    <t>Appy United</t>
  </si>
  <si>
    <t>Zuid-Holland</t>
  </si>
  <si>
    <t>TheArEnD</t>
  </si>
  <si>
    <t>Overijssel</t>
  </si>
  <si>
    <t>ajaxus</t>
  </si>
  <si>
    <t>Flevoland</t>
  </si>
  <si>
    <t>dreamteam100</t>
  </si>
  <si>
    <t>the liars part two</t>
  </si>
  <si>
    <t>VII.52</t>
  </si>
  <si>
    <t>VVS Uranymus</t>
  </si>
  <si>
    <t>VII.783</t>
  </si>
  <si>
    <t>FC Driestar II</t>
  </si>
  <si>
    <t>Den Haag</t>
  </si>
  <si>
    <t>IX.457</t>
  </si>
  <si>
    <t>FlipTeamO</t>
  </si>
  <si>
    <t>Fryslân</t>
  </si>
  <si>
    <t>IV.51</t>
  </si>
  <si>
    <t>dafnejax</t>
  </si>
  <si>
    <t>VIII.712</t>
  </si>
  <si>
    <t>FC Kortgene</t>
  </si>
  <si>
    <t>Zeeland</t>
  </si>
  <si>
    <t>VI.900</t>
  </si>
  <si>
    <t>FC DOVO</t>
  </si>
  <si>
    <t>Groningen</t>
  </si>
  <si>
    <t>VII.359</t>
  </si>
  <si>
    <t>V.V. Heipaal</t>
  </si>
  <si>
    <t>VIII.786</t>
  </si>
  <si>
    <t>Onesto</t>
  </si>
  <si>
    <t>VII.859</t>
  </si>
  <si>
    <t>IJVV DE ZWERVERS 6</t>
  </si>
  <si>
    <t>Rotterdam</t>
  </si>
  <si>
    <t>VI.46</t>
  </si>
  <si>
    <t>CSKA nollejoggers</t>
  </si>
  <si>
    <t>West-Vlaanderen</t>
  </si>
  <si>
    <t>V.83</t>
  </si>
  <si>
    <t>3mteam Blauw</t>
  </si>
  <si>
    <t>VII.603</t>
  </si>
  <si>
    <t>WVF37</t>
  </si>
  <si>
    <t>IX.92</t>
  </si>
  <si>
    <t>Den Kick Boxers</t>
  </si>
  <si>
    <t>VI.327</t>
  </si>
  <si>
    <t>BuckyBall United</t>
  </si>
  <si>
    <t>Gelderland</t>
  </si>
  <si>
    <t>VII.1019</t>
  </si>
  <si>
    <t>L-I-A</t>
  </si>
  <si>
    <t>Vlaams Brabant</t>
  </si>
  <si>
    <t>IV.12</t>
  </si>
  <si>
    <t>Cali '03</t>
  </si>
  <si>
    <t>Drenthe</t>
  </si>
  <si>
    <t>IV.64</t>
  </si>
  <si>
    <t>FC CharJet</t>
  </si>
  <si>
    <t>VII.681</t>
  </si>
  <si>
    <t>Vet's United</t>
  </si>
  <si>
    <t>Noord-Holland</t>
  </si>
  <si>
    <t>VI.924</t>
  </si>
  <si>
    <t>FC Bioloognie</t>
  </si>
  <si>
    <t>VI.970</t>
  </si>
  <si>
    <t>Gulo gulo</t>
  </si>
  <si>
    <t>VIII.1266</t>
  </si>
  <si>
    <t>ThaMannen</t>
  </si>
  <si>
    <t>VI.867</t>
  </si>
  <si>
    <t>sv lastel</t>
  </si>
  <si>
    <t>VIII.1388</t>
  </si>
  <si>
    <t>Rusty team</t>
  </si>
  <si>
    <t>VII.210</t>
  </si>
  <si>
    <t>bijlmer</t>
  </si>
  <si>
    <t>VI.650</t>
  </si>
  <si>
    <t>Fortza Zwelgje</t>
  </si>
  <si>
    <t>VI.965</t>
  </si>
  <si>
    <t>Corner</t>
  </si>
  <si>
    <t>VII.641</t>
  </si>
  <si>
    <t>The Maadjes</t>
  </si>
  <si>
    <t>VII.272</t>
  </si>
  <si>
    <t>Fc n00b en doefuz</t>
  </si>
  <si>
    <t>VI.1017</t>
  </si>
  <si>
    <t>Lierse Dragonriders United</t>
  </si>
  <si>
    <t>Antwerpen</t>
  </si>
  <si>
    <t>V.149</t>
  </si>
  <si>
    <t>Deli United</t>
  </si>
  <si>
    <t>VI.893</t>
  </si>
  <si>
    <t>AderiSkwad</t>
  </si>
  <si>
    <t>VII.198</t>
  </si>
  <si>
    <t>Joppie Team</t>
  </si>
  <si>
    <t>VIII.1881</t>
  </si>
  <si>
    <t>FC De Dikke</t>
  </si>
  <si>
    <t>VII.126</t>
  </si>
  <si>
    <t>DeeJay_007</t>
  </si>
  <si>
    <t>VIII.158</t>
  </si>
  <si>
    <t>Djur3</t>
  </si>
  <si>
    <t>VII.764</t>
  </si>
  <si>
    <t>Doarseveld</t>
  </si>
  <si>
    <t>V.36</t>
  </si>
  <si>
    <t>rossi_racingteam_2</t>
  </si>
  <si>
    <t>VII.598</t>
  </si>
  <si>
    <t>de straaljagers FC</t>
  </si>
  <si>
    <t>Oost-Vlaanderen</t>
  </si>
  <si>
    <t>CFB Iguana</t>
  </si>
  <si>
    <t>Nederlandse Antillen en Aruba</t>
  </si>
  <si>
    <t>VI.799</t>
  </si>
  <si>
    <t>FC Haagsche Bluf United</t>
  </si>
  <si>
    <t>V.244</t>
  </si>
  <si>
    <t>e-hollando</t>
  </si>
  <si>
    <t>V.233</t>
  </si>
  <si>
    <t>svGouda</t>
  </si>
  <si>
    <t>VII.516</t>
  </si>
  <si>
    <t>Sindar</t>
  </si>
  <si>
    <t>VI.411</t>
  </si>
  <si>
    <t>Team Twente</t>
  </si>
  <si>
    <t>VIII.1879</t>
  </si>
  <si>
    <t>Voorwaarts '07</t>
  </si>
  <si>
    <t>VIII.490</t>
  </si>
  <si>
    <t>VV Vuurdoorn</t>
  </si>
  <si>
    <t>IX.314</t>
  </si>
  <si>
    <t>FC de Feanfanaten</t>
  </si>
  <si>
    <t>VII.228</t>
  </si>
  <si>
    <t>Aussie Mozzies</t>
  </si>
  <si>
    <t>VI.609</t>
  </si>
  <si>
    <t>FC Insomnia</t>
  </si>
  <si>
    <t>VI.482</t>
  </si>
  <si>
    <t>Magister SF</t>
  </si>
  <si>
    <t>VII.788</t>
  </si>
  <si>
    <t>Altena Kickers</t>
  </si>
  <si>
    <t>Indiana</t>
  </si>
  <si>
    <t>IV.35</t>
  </si>
  <si>
    <t>The Flying Camels</t>
  </si>
  <si>
    <t>VI.29</t>
  </si>
  <si>
    <t>HFC Fumay</t>
  </si>
  <si>
    <t>VII.744</t>
  </si>
  <si>
    <t>Fc Bouter</t>
  </si>
  <si>
    <t>VII.543</t>
  </si>
  <si>
    <t>B.S.M.</t>
  </si>
  <si>
    <t>V.176</t>
  </si>
  <si>
    <t>FC gertjan</t>
  </si>
  <si>
    <t>VII.760</t>
  </si>
  <si>
    <t>GeWe Utd.</t>
  </si>
  <si>
    <t>VI.895</t>
  </si>
  <si>
    <t>Ut Zooigien</t>
  </si>
  <si>
    <t>VIII.1532</t>
  </si>
  <si>
    <t>AFC Eaglewings</t>
  </si>
  <si>
    <t>VII.1014</t>
  </si>
  <si>
    <t>Athletico Harmpie</t>
  </si>
  <si>
    <t>VI.66</t>
  </si>
  <si>
    <t>Herby's</t>
  </si>
  <si>
    <t>VI.868</t>
  </si>
  <si>
    <t>RHC</t>
  </si>
  <si>
    <t>V.174</t>
  </si>
  <si>
    <t>Hoogkerk CF</t>
  </si>
  <si>
    <t>VI.103</t>
  </si>
  <si>
    <t>HJ's Goalgetters</t>
  </si>
  <si>
    <t>Noord-Brabant</t>
  </si>
  <si>
    <t>VI.166</t>
  </si>
  <si>
    <t>v.v.zuidema</t>
  </si>
  <si>
    <t>VIII.1820</t>
  </si>
  <si>
    <t>dreamingboys</t>
  </si>
  <si>
    <t>VII.569</t>
  </si>
  <si>
    <t>Sc Iejuh</t>
  </si>
  <si>
    <t>VI.270</t>
  </si>
  <si>
    <t>no fear no fear</t>
  </si>
  <si>
    <t>V.158</t>
  </si>
  <si>
    <t>PolderBoys</t>
  </si>
  <si>
    <t>V.184</t>
  </si>
  <si>
    <t>Fc HoVa</t>
  </si>
  <si>
    <t>V.247</t>
  </si>
  <si>
    <t>Koira</t>
  </si>
  <si>
    <t>VI.415</t>
  </si>
  <si>
    <t>Floriaanse Boys</t>
  </si>
  <si>
    <t>VI.543</t>
  </si>
  <si>
    <t>fc jesse</t>
  </si>
  <si>
    <t>VI.960</t>
  </si>
  <si>
    <t>KR Reykjavik</t>
  </si>
  <si>
    <t>VI.656</t>
  </si>
  <si>
    <t>de sjorsies</t>
  </si>
  <si>
    <t>VI.940</t>
  </si>
  <si>
    <t>refoweb</t>
  </si>
  <si>
    <t>VIII.1250</t>
  </si>
  <si>
    <t>OriginalJ</t>
  </si>
  <si>
    <t>VI.928</t>
  </si>
  <si>
    <t>valyco</t>
  </si>
  <si>
    <t>V.202</t>
  </si>
  <si>
    <t>Shadowfax</t>
  </si>
  <si>
    <t>VII.252</t>
  </si>
  <si>
    <t>Saestum</t>
  </si>
  <si>
    <t>III.6</t>
  </si>
  <si>
    <t>Tongeren SK</t>
  </si>
  <si>
    <t>Limburg (B)</t>
  </si>
  <si>
    <t>IV.5</t>
  </si>
  <si>
    <t>CSKA Polifinario</t>
  </si>
  <si>
    <t>VIII.805</t>
  </si>
  <si>
    <t>Real a la Dakhazen</t>
  </si>
  <si>
    <t>VI.372</t>
  </si>
  <si>
    <t>Akkertie FC</t>
  </si>
  <si>
    <t>VI.337</t>
  </si>
  <si>
    <t>Real Estrellitas</t>
  </si>
  <si>
    <t>VIII.1492</t>
  </si>
  <si>
    <t>Les Cockodores</t>
  </si>
  <si>
    <t>V.208</t>
  </si>
  <si>
    <t>Wicky's Galacticos</t>
  </si>
  <si>
    <t>VIII.976</t>
  </si>
  <si>
    <t>Dijkstra Zuidhorn</t>
  </si>
  <si>
    <t>VI.955</t>
  </si>
  <si>
    <t>zuidje6</t>
  </si>
  <si>
    <t>VIII.1211</t>
  </si>
  <si>
    <t>FC Kleiker</t>
  </si>
  <si>
    <t>VI.3</t>
  </si>
  <si>
    <t>Gouda Devils</t>
  </si>
  <si>
    <t>VII.643</t>
  </si>
  <si>
    <t>V.V.P</t>
  </si>
  <si>
    <t>VIII.1716</t>
  </si>
  <si>
    <t>Harriers F.C.</t>
  </si>
  <si>
    <t>VII.703</t>
  </si>
  <si>
    <t>HFC Laika</t>
  </si>
  <si>
    <t>VII.873</t>
  </si>
  <si>
    <t>FC Escudo</t>
  </si>
  <si>
    <t>VI.423</t>
  </si>
  <si>
    <t>Pelgrims 2nd</t>
  </si>
  <si>
    <t>VI.1021</t>
  </si>
  <si>
    <t>vvijv</t>
  </si>
  <si>
    <t>VI.630</t>
  </si>
  <si>
    <t>Diamond'46</t>
  </si>
  <si>
    <t>VIII.885</t>
  </si>
  <si>
    <t>Tooropjes</t>
  </si>
  <si>
    <t>VIII.1530</t>
  </si>
  <si>
    <t>Nat'Korima Koron</t>
  </si>
  <si>
    <t>V.237</t>
  </si>
  <si>
    <t>M.E.S.T.</t>
  </si>
  <si>
    <t>V.191</t>
  </si>
  <si>
    <t>F.C. Eagle</t>
  </si>
  <si>
    <t>VI.891</t>
  </si>
  <si>
    <t>vechtjassen</t>
  </si>
  <si>
    <t>VI.87</t>
  </si>
  <si>
    <t>Mbeki-boys</t>
  </si>
  <si>
    <t>V.224</t>
  </si>
  <si>
    <t>Fc Nutteloos</t>
  </si>
  <si>
    <t>VII.135</t>
  </si>
  <si>
    <t>The Socker WannaBeezZ</t>
  </si>
  <si>
    <t>V.144</t>
  </si>
  <si>
    <t>Geuzen</t>
  </si>
  <si>
    <t>VI.810</t>
  </si>
  <si>
    <t>Pirates C.F.</t>
  </si>
  <si>
    <t>VI.1</t>
  </si>
  <si>
    <t>Hamsters FC</t>
  </si>
  <si>
    <t>IV.4</t>
  </si>
  <si>
    <t>swingcafe</t>
  </si>
  <si>
    <t>VI.386</t>
  </si>
  <si>
    <t>KLM</t>
  </si>
  <si>
    <t>VI.339</t>
  </si>
  <si>
    <t>M.V.F. 4</t>
  </si>
  <si>
    <t>VI.202</t>
  </si>
  <si>
    <t>Gino den AlbinoDino</t>
  </si>
  <si>
    <t>VI.984</t>
  </si>
  <si>
    <t>Niles LFC</t>
  </si>
  <si>
    <t>VII.881</t>
  </si>
  <si>
    <t>WGL</t>
  </si>
  <si>
    <t>VI.635</t>
  </si>
  <si>
    <t>Nutsjesmoar CF</t>
  </si>
  <si>
    <t>VI.30</t>
  </si>
  <si>
    <t>Dynamo Rostock</t>
  </si>
  <si>
    <t>IV.52</t>
  </si>
  <si>
    <t>Virtuele Reïncarnatie vd FC Beijum Uut Grunn</t>
  </si>
  <si>
    <t>V.169</t>
  </si>
  <si>
    <t>Oostendorp</t>
  </si>
  <si>
    <t>VII.179</t>
  </si>
  <si>
    <t>fc arsvivendi</t>
  </si>
  <si>
    <t>V.25</t>
  </si>
  <si>
    <t>Olympiakos Veendam</t>
  </si>
  <si>
    <t>VI.346</t>
  </si>
  <si>
    <t>N.E.S.</t>
  </si>
  <si>
    <t>VI.481</t>
  </si>
  <si>
    <t>FEYENOORD 1908</t>
  </si>
  <si>
    <t>VI.265</t>
  </si>
  <si>
    <t>FC Drogeham</t>
  </si>
  <si>
    <t>III.13</t>
  </si>
  <si>
    <t>vv Oegstgeest'06</t>
  </si>
  <si>
    <t>VI.552</t>
  </si>
  <si>
    <t>FC Klapwijk</t>
  </si>
  <si>
    <t>VIII.497</t>
  </si>
  <si>
    <t>Salmon cupfighters</t>
  </si>
  <si>
    <t>VIII.1646</t>
  </si>
  <si>
    <t>S.P.Q.G.</t>
  </si>
  <si>
    <t>VII.573</t>
  </si>
  <si>
    <t>GFC Kerberos</t>
  </si>
  <si>
    <t>VI.726</t>
  </si>
  <si>
    <t>VVP</t>
  </si>
  <si>
    <t>VII.646</t>
  </si>
  <si>
    <t>WATB</t>
  </si>
  <si>
    <t>V.123</t>
  </si>
  <si>
    <t>PSVC1</t>
  </si>
  <si>
    <t>VI.213</t>
  </si>
  <si>
    <t>FC Boersma</t>
  </si>
  <si>
    <t>VIII.338</t>
  </si>
  <si>
    <t>The Chosen Ones</t>
  </si>
  <si>
    <t>FC Vives</t>
  </si>
  <si>
    <t>V.109</t>
  </si>
  <si>
    <t>FC TokTokCity</t>
  </si>
  <si>
    <t>VII.122</t>
  </si>
  <si>
    <t>Fc Montfoort '06</t>
  </si>
  <si>
    <t>VI.73</t>
  </si>
  <si>
    <t>Fc Sao Corneliao</t>
  </si>
  <si>
    <t>VII.675</t>
  </si>
  <si>
    <t>VV Sassie</t>
  </si>
  <si>
    <t>VIII.714</t>
  </si>
  <si>
    <t>scheurman's allstars</t>
  </si>
  <si>
    <t>VII.397</t>
  </si>
  <si>
    <t>S0LI DE0 GL0RIA</t>
  </si>
  <si>
    <t>IX.1045</t>
  </si>
  <si>
    <t>SDR Football</t>
  </si>
  <si>
    <t>VII.891</t>
  </si>
  <si>
    <t>fantasie</t>
  </si>
  <si>
    <t>VI.673</t>
  </si>
  <si>
    <t>Hyarmendacil FC</t>
  </si>
  <si>
    <t>IV.23</t>
  </si>
  <si>
    <t>Duffy United</t>
  </si>
  <si>
    <t>VII.1015</t>
  </si>
  <si>
    <t>Smurf United '08</t>
  </si>
  <si>
    <t>VIII.2033</t>
  </si>
  <si>
    <t>Achilles Veen</t>
  </si>
  <si>
    <t>La Grande Tha Foxy</t>
  </si>
  <si>
    <t>V.232</t>
  </si>
  <si>
    <t>pride_of_arnhem</t>
  </si>
  <si>
    <t>Soca Warriors</t>
  </si>
  <si>
    <t>V.57</t>
  </si>
  <si>
    <t>FC BOS trappers</t>
  </si>
  <si>
    <t>VII.176</t>
  </si>
  <si>
    <t>SV Kralingen</t>
  </si>
  <si>
    <t>VI.35</t>
  </si>
  <si>
    <t>The Buffelo's</t>
  </si>
  <si>
    <t>VII.274</t>
  </si>
  <si>
    <t>de dienst</t>
  </si>
  <si>
    <t>VII.787</t>
  </si>
  <si>
    <t>HVSV '05</t>
  </si>
  <si>
    <t>VII.60</t>
  </si>
  <si>
    <t>kfc Evergem</t>
  </si>
  <si>
    <t>Winnaar Bekend</t>
  </si>
  <si>
    <t>VIII.595</t>
  </si>
  <si>
    <t>Yellow Cab</t>
  </si>
  <si>
    <t>V.16</t>
  </si>
  <si>
    <t>N.O.D. 34</t>
  </si>
  <si>
    <t>VI.662</t>
  </si>
  <si>
    <t>Citius</t>
  </si>
  <si>
    <t>VII.963</t>
  </si>
  <si>
    <t>FC Zeemeermin</t>
  </si>
  <si>
    <t>V.201</t>
  </si>
  <si>
    <t>Lucky Stars</t>
  </si>
  <si>
    <t>VII.770</t>
  </si>
  <si>
    <t>Limburg</t>
  </si>
  <si>
    <t>Eindhoven</t>
  </si>
  <si>
    <t>Nederland</t>
  </si>
  <si>
    <t>België</t>
  </si>
  <si>
    <t>USA</t>
  </si>
  <si>
    <t>III</t>
  </si>
  <si>
    <t>IV</t>
  </si>
  <si>
    <t>V</t>
  </si>
  <si>
    <t>VI</t>
  </si>
  <si>
    <t>VII</t>
  </si>
  <si>
    <t>VIII</t>
  </si>
  <si>
    <t>IX</t>
  </si>
  <si>
    <t>Totaal</t>
  </si>
  <si>
    <t>AlmightyZizu</t>
  </si>
  <si>
    <t>appiehap</t>
  </si>
  <si>
    <t>Appiy</t>
  </si>
  <si>
    <t>Arend</t>
  </si>
  <si>
    <t>arjen-chf</t>
  </si>
  <si>
    <t>atb-Gerardozz</t>
  </si>
  <si>
    <t>BartDeJong</t>
  </si>
  <si>
    <t>barthenk3</t>
  </si>
  <si>
    <t>ben_pronk</t>
  </si>
  <si>
    <t>Bennnie</t>
  </si>
  <si>
    <t>bertalie</t>
  </si>
  <si>
    <t>BertM</t>
  </si>
  <si>
    <t>bertuz87</t>
  </si>
  <si>
    <t>Betonbedrijf_Loeks</t>
  </si>
  <si>
    <t>bettieskief</t>
  </si>
  <si>
    <t>Bezemer</t>
  </si>
  <si>
    <t>birdy-</t>
  </si>
  <si>
    <t>Blaauw</t>
  </si>
  <si>
    <t>blauwwitte</t>
  </si>
  <si>
    <t>boxertjuhhh</t>
  </si>
  <si>
    <t>Buckyball</t>
  </si>
  <si>
    <t>BXLC-Bussinho</t>
  </si>
  <si>
    <t>Calimero1977</t>
  </si>
  <si>
    <t>Charjet</t>
  </si>
  <si>
    <t>Chesster</t>
  </si>
  <si>
    <t>CHF-Bioloognie</t>
  </si>
  <si>
    <t>CHF-DutchWolf</t>
  </si>
  <si>
    <t>CHF-Juryman</t>
  </si>
  <si>
    <t>CHF-lastel</t>
  </si>
  <si>
    <t>CHF-Rusty</t>
  </si>
  <si>
    <t>clintje</t>
  </si>
  <si>
    <t>Cool-Daddy</t>
  </si>
  <si>
    <t>Corner81</t>
  </si>
  <si>
    <t>Daamvc</t>
  </si>
  <si>
    <t>danibel</t>
  </si>
  <si>
    <t>Darth_Seven</t>
  </si>
  <si>
    <t>delirious26</t>
  </si>
  <si>
    <t>derk_</t>
  </si>
  <si>
    <t>Dijop</t>
  </si>
  <si>
    <t>Dikke</t>
  </si>
  <si>
    <t>dj007</t>
  </si>
  <si>
    <t>Djurman</t>
  </si>
  <si>
    <t>Doarsie</t>
  </si>
  <si>
    <t>dr_rossi_46</t>
  </si>
  <si>
    <t>dreetjen</t>
  </si>
  <si>
    <t>DushiBida</t>
  </si>
  <si>
    <t>Eddie</t>
  </si>
  <si>
    <t>e-holland</t>
  </si>
  <si>
    <t>el_fatso1</t>
  </si>
  <si>
    <t>-Elwe-</t>
  </si>
  <si>
    <t>Enschede1968</t>
  </si>
  <si>
    <t>Erikje1984</t>
  </si>
  <si>
    <t>fanintoflames</t>
  </si>
  <si>
    <t>feanfan</t>
  </si>
  <si>
    <t>FeanFanDrachten</t>
  </si>
  <si>
    <t>fijnedagnog</t>
  </si>
  <si>
    <t>Fish_SF</t>
  </si>
  <si>
    <t>Flikkenstein</t>
  </si>
  <si>
    <t>FlyingCamel</t>
  </si>
  <si>
    <t>Fumay</t>
  </si>
  <si>
    <t>gertbouter</t>
  </si>
  <si>
    <t>GertJan</t>
  </si>
  <si>
    <t>gertjan13</t>
  </si>
  <si>
    <t>GeWetrick</t>
  </si>
  <si>
    <t>Gratzky</t>
  </si>
  <si>
    <t>gringo71</t>
  </si>
  <si>
    <t>Harmpie83</t>
  </si>
  <si>
    <t>Herby11</t>
  </si>
  <si>
    <t>HFR-Kleine-Generaal</t>
  </si>
  <si>
    <t>hhuizinga1984</t>
  </si>
  <si>
    <t>hjvos</t>
  </si>
  <si>
    <t>hupjordy16</t>
  </si>
  <si>
    <t>Hvandertol</t>
  </si>
  <si>
    <t>Iejuh</t>
  </si>
  <si>
    <t>ikikkeik</t>
  </si>
  <si>
    <t>-Irene-</t>
  </si>
  <si>
    <t>Jaccovdboogaart</t>
  </si>
  <si>
    <t>jacomien</t>
  </si>
  <si>
    <t>jaikke</t>
  </si>
  <si>
    <t>JeroenV</t>
  </si>
  <si>
    <t>jevaly</t>
  </si>
  <si>
    <t>jan1981</t>
  </si>
  <si>
    <t>Joas1</t>
  </si>
  <si>
    <t>jochem1980</t>
  </si>
  <si>
    <t>Johan01</t>
  </si>
  <si>
    <t>John2152</t>
  </si>
  <si>
    <t>JohnStolwijk</t>
  </si>
  <si>
    <t>jopievdakker</t>
  </si>
  <si>
    <t>Kapiteindeel1</t>
  </si>
  <si>
    <t>Kjelt</t>
  </si>
  <si>
    <t>klaasy86</t>
  </si>
  <si>
    <t>klaaszuid</t>
  </si>
  <si>
    <t>Kleiker</t>
  </si>
  <si>
    <t>Koentje6</t>
  </si>
  <si>
    <t>koentjuh19</t>
  </si>
  <si>
    <t>LA-Fryslanner</t>
  </si>
  <si>
    <t>Laikas</t>
  </si>
  <si>
    <t>Lapstra</t>
  </si>
  <si>
    <t>Lemmie</t>
  </si>
  <si>
    <t>lennartb</t>
  </si>
  <si>
    <t>LJG46</t>
  </si>
  <si>
    <t>LuttelG</t>
  </si>
  <si>
    <t>Malarkan</t>
  </si>
  <si>
    <t>mathie</t>
  </si>
  <si>
    <t>Matthijs_den_A</t>
  </si>
  <si>
    <t>mauritzz</t>
  </si>
  <si>
    <t>Mbeki</t>
  </si>
  <si>
    <t>mc_doc</t>
  </si>
  <si>
    <t>Menke</t>
  </si>
  <si>
    <t>Merwekade</t>
  </si>
  <si>
    <t>MiGuello</t>
  </si>
  <si>
    <t>MissFuzzy</t>
  </si>
  <si>
    <t>misterb-</t>
  </si>
  <si>
    <t>Molentje</t>
  </si>
  <si>
    <t>MVF-Yorkstar</t>
  </si>
  <si>
    <t>Narcotica</t>
  </si>
  <si>
    <t>niles7</t>
  </si>
  <si>
    <t>NTF-Evertje</t>
  </si>
  <si>
    <t>Nutsjesmoar</t>
  </si>
  <si>
    <t>OAF-Charly</t>
  </si>
  <si>
    <t>Oostendorp-AAF</t>
  </si>
  <si>
    <t>PapaJan</t>
  </si>
  <si>
    <t>patmanager</t>
  </si>
  <si>
    <t>petervankl</t>
  </si>
  <si>
    <t>Philein</t>
  </si>
  <si>
    <t>PieAir</t>
  </si>
  <si>
    <t>piebe82</t>
  </si>
  <si>
    <t>pietjeklap</t>
  </si>
  <si>
    <t>pimmies</t>
  </si>
  <si>
    <t>Plugger</t>
  </si>
  <si>
    <t>PolCaf-HMDerek</t>
  </si>
  <si>
    <t>PolCaf-Nico</t>
  </si>
  <si>
    <t>Proeme</t>
  </si>
  <si>
    <t>PSV-kampioen</t>
  </si>
  <si>
    <t>ptboersma</t>
  </si>
  <si>
    <t>renzesprang</t>
  </si>
  <si>
    <t>rmvds</t>
  </si>
  <si>
    <t>-Roaldinho-</t>
  </si>
  <si>
    <t>-Ruben-</t>
  </si>
  <si>
    <t>saintjaco</t>
  </si>
  <si>
    <t>Sassefras</t>
  </si>
  <si>
    <t>scheurman</t>
  </si>
  <si>
    <t>S-D-G</t>
  </si>
  <si>
    <t>si122mon</t>
  </si>
  <si>
    <t>siemon</t>
  </si>
  <si>
    <t>Sorontur</t>
  </si>
  <si>
    <t>Sperzieboon</t>
  </si>
  <si>
    <t>StefC</t>
  </si>
  <si>
    <t>supervos</t>
  </si>
  <si>
    <t>ThaFoxy</t>
  </si>
  <si>
    <t>tigo1</t>
  </si>
  <si>
    <t>Trini</t>
  </si>
  <si>
    <t>UATW-130989</t>
  </si>
  <si>
    <t>Uluithiad</t>
  </si>
  <si>
    <t>Van_Ee</t>
  </si>
  <si>
    <t>vonkruger</t>
  </si>
  <si>
    <t>Werner_vP</t>
  </si>
  <si>
    <t>wesley000000</t>
  </si>
  <si>
    <t>Wilco01</t>
  </si>
  <si>
    <t>yellowcab</t>
  </si>
  <si>
    <t>yrreF</t>
  </si>
  <si>
    <t>__Erik__</t>
  </si>
  <si>
    <t>_Marcello_</t>
  </si>
  <si>
    <t>81-Lucky7</t>
  </si>
  <si>
    <t>Boike Plug</t>
  </si>
  <si>
    <t>Rafał Hertel</t>
  </si>
  <si>
    <t>0-10</t>
  </si>
  <si>
    <t>1-10</t>
  </si>
  <si>
    <t>0-9</t>
  </si>
  <si>
    <t>0-8</t>
  </si>
  <si>
    <t>1-8</t>
  </si>
  <si>
    <t>0-7</t>
  </si>
  <si>
    <t>1-7</t>
  </si>
  <si>
    <t>0-6</t>
  </si>
  <si>
    <t>0-5</t>
  </si>
  <si>
    <t>1-5</t>
  </si>
  <si>
    <t>0-4</t>
  </si>
  <si>
    <t>3-0</t>
  </si>
  <si>
    <t>0-3</t>
  </si>
  <si>
    <t>4-2</t>
  </si>
  <si>
    <t>2-4</t>
  </si>
  <si>
    <t>0-2</t>
  </si>
  <si>
    <t>3-4</t>
  </si>
  <si>
    <t>2-3</t>
  </si>
  <si>
    <t>2-1</t>
  </si>
  <si>
    <t>1-2</t>
  </si>
  <si>
    <t>1-0</t>
  </si>
  <si>
    <t>1-1</t>
  </si>
  <si>
    <t>2-5</t>
  </si>
  <si>
    <t>5-2</t>
  </si>
  <si>
    <t>4-0</t>
  </si>
  <si>
    <t>1-6</t>
  </si>
  <si>
    <t>2-7</t>
  </si>
  <si>
    <t>1-3</t>
  </si>
  <si>
    <t>3-3</t>
  </si>
  <si>
    <t>p</t>
  </si>
  <si>
    <t>0-1</t>
  </si>
  <si>
    <t>3-2</t>
  </si>
  <si>
    <t>3-1</t>
  </si>
  <si>
    <t>1-9</t>
  </si>
  <si>
    <t>1-4</t>
  </si>
  <si>
    <t>Đorđe Milovanov</t>
  </si>
  <si>
    <t>11-0</t>
  </si>
  <si>
    <t>9-0</t>
  </si>
  <si>
    <t>2-0</t>
  </si>
  <si>
    <t>5-3</t>
  </si>
  <si>
    <t>Kornelis ten Cate</t>
  </si>
  <si>
    <t>Robin Bonnema</t>
  </si>
  <si>
    <t>Francesco Lussu</t>
  </si>
  <si>
    <t>ThunderOnTheMountain</t>
  </si>
  <si>
    <t>2-8</t>
  </si>
  <si>
    <t>Holger Drost</t>
  </si>
  <si>
    <t>Rieuwerd Nettesheim</t>
  </si>
  <si>
    <t>Dé van den Berk</t>
  </si>
  <si>
    <t>2-6</t>
  </si>
  <si>
    <t>PolCaf-JaguarXK</t>
  </si>
  <si>
    <t>Bennie Ket</t>
  </si>
  <si>
    <t>v</t>
  </si>
  <si>
    <t>3-6</t>
  </si>
  <si>
    <t>Jernst de Goey</t>
  </si>
  <si>
    <t>Abdullah de Gier</t>
  </si>
  <si>
    <t>Chris Harper</t>
  </si>
  <si>
    <t>Engelbert Verhaag</t>
  </si>
  <si>
    <t>Michele Haagmans</t>
  </si>
  <si>
    <t>Eric Delahaigue</t>
  </si>
  <si>
    <t>5-0</t>
  </si>
  <si>
    <t>Chembiyan Singh</t>
  </si>
  <si>
    <t>Marinho Swaluw</t>
  </si>
  <si>
    <t>3-8</t>
  </si>
  <si>
    <t>4-4</t>
  </si>
  <si>
    <t>hova-falcon</t>
  </si>
  <si>
    <t>5-4</t>
  </si>
  <si>
    <t>Igor Vencken</t>
  </si>
  <si>
    <t>Daan van der Varst</t>
  </si>
  <si>
    <t>David Grijsaart</t>
  </si>
  <si>
    <t>7-1</t>
  </si>
  <si>
    <t>3-5</t>
  </si>
  <si>
    <t>Antoine Emons</t>
  </si>
  <si>
    <t>4-5</t>
  </si>
  <si>
    <t>4-1</t>
  </si>
  <si>
    <t>4-3</t>
  </si>
  <si>
    <t>2-2</t>
  </si>
  <si>
    <t>5-1</t>
  </si>
  <si>
    <t>8-2</t>
  </si>
  <si>
    <t>3-7</t>
  </si>
  <si>
    <t>0-0</t>
  </si>
  <si>
    <t>Tue Rikhof</t>
  </si>
  <si>
    <t>Krazie</t>
  </si>
  <si>
    <t>1 F.C. Kraze</t>
  </si>
  <si>
    <t>Dario Booi</t>
  </si>
  <si>
    <t>Manu Winkel</t>
  </si>
  <si>
    <t>Hoedinie</t>
  </si>
  <si>
    <t>Nop Kielman</t>
  </si>
  <si>
    <t>Co Franken</t>
  </si>
  <si>
    <t>6-1</t>
  </si>
  <si>
    <t>menko83</t>
  </si>
  <si>
    <t>SC MIN</t>
  </si>
  <si>
    <t>IX.34</t>
  </si>
  <si>
    <t>FabianO123</t>
  </si>
  <si>
    <t>I wanna be a rockstar</t>
  </si>
  <si>
    <t>IX.1305</t>
  </si>
  <si>
    <t>zoemzoem</t>
  </si>
  <si>
    <t>FC Buckfast</t>
  </si>
  <si>
    <t>IX.573</t>
  </si>
  <si>
    <t>Alfons Baan</t>
  </si>
  <si>
    <t>Werner Korevaar</t>
  </si>
</sst>
</file>

<file path=xl/styles.xml><?xml version="1.0" encoding="utf-8"?>
<styleSheet xmlns="http://schemas.openxmlformats.org/spreadsheetml/2006/main">
  <numFmts count="3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%"/>
    <numFmt numFmtId="182" formatCode="m/d/yyyy"/>
    <numFmt numFmtId="183" formatCode="dd/mm/yy"/>
    <numFmt numFmtId="184" formatCode="0.0"/>
    <numFmt numFmtId="185" formatCode="0.000"/>
    <numFmt numFmtId="186" formatCode="0.000000000"/>
    <numFmt numFmtId="187" formatCode="0.0000000000"/>
    <numFmt numFmtId="188" formatCode="0.00000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8.75"/>
      <name val="Arial"/>
      <family val="0"/>
    </font>
    <font>
      <sz val="8.5"/>
      <name val="Arial"/>
      <family val="2"/>
    </font>
    <font>
      <sz val="19"/>
      <name val="Arial"/>
      <family val="0"/>
    </font>
    <font>
      <sz val="15.5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5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15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1" fontId="2" fillId="0" borderId="0" xfId="18" applyNumberFormat="1" applyFont="1" applyAlignment="1">
      <alignment horizontal="center"/>
    </xf>
    <xf numFmtId="183" fontId="2" fillId="0" borderId="0" xfId="0" applyNumberFormat="1" applyFont="1" applyAlignment="1">
      <alignment vertical="top" wrapText="1"/>
    </xf>
    <xf numFmtId="183" fontId="3" fillId="0" borderId="0" xfId="0" applyNumberFormat="1" applyFont="1" applyAlignment="1">
      <alignment vertical="top" wrapText="1"/>
    </xf>
    <xf numFmtId="183" fontId="4" fillId="0" borderId="0" xfId="0" applyNumberFormat="1" applyFont="1" applyAlignment="1">
      <alignment vertical="top" wrapText="1"/>
    </xf>
    <xf numFmtId="18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2" xfId="0" applyFont="1" applyBorder="1" applyAlignment="1" quotePrefix="1">
      <alignment/>
    </xf>
    <xf numFmtId="0" fontId="12" fillId="0" borderId="2" xfId="0" applyFont="1" applyBorder="1" applyAlignment="1" quotePrefix="1">
      <alignment/>
    </xf>
    <xf numFmtId="0" fontId="13" fillId="0" borderId="2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2" xfId="0" applyFont="1" applyFill="1" applyBorder="1" applyAlignment="1">
      <alignment/>
    </xf>
    <xf numFmtId="0" fontId="15" fillId="0" borderId="2" xfId="0" applyFont="1" applyBorder="1" applyAlignment="1">
      <alignment/>
    </xf>
    <xf numFmtId="0" fontId="12" fillId="0" borderId="2" xfId="0" applyFont="1" applyFill="1" applyBorder="1" applyAlignment="1" quotePrefix="1">
      <alignment/>
    </xf>
    <xf numFmtId="0" fontId="10" fillId="0" borderId="2" xfId="0" applyFont="1" applyBorder="1" applyAlignment="1" quotePrefix="1">
      <alignment/>
    </xf>
    <xf numFmtId="0" fontId="1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4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2" fillId="0" borderId="0" xfId="0" applyFont="1" applyBorder="1" applyAlignment="1" quotePrefix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5" fillId="0" borderId="0" xfId="0" applyFont="1" applyBorder="1" applyAlignment="1" quotePrefix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0" fillId="0" borderId="1" xfId="0" applyFont="1" applyBorder="1" applyAlignment="1" quotePrefix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9" xfId="0" applyFont="1" applyFill="1" applyBorder="1" applyAlignment="1">
      <alignment/>
    </xf>
    <xf numFmtId="0" fontId="12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12" fillId="0" borderId="5" xfId="0" applyFont="1" applyBorder="1" applyAlignment="1" quotePrefix="1">
      <alignment/>
    </xf>
    <xf numFmtId="0" fontId="12" fillId="0" borderId="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0" fontId="2" fillId="0" borderId="0" xfId="0" applyFont="1" applyBorder="1" applyAlignment="1" quotePrefix="1">
      <alignment/>
    </xf>
    <xf numFmtId="0" fontId="0" fillId="0" borderId="5" xfId="0" applyFont="1" applyBorder="1" applyAlignment="1" quotePrefix="1">
      <alignment/>
    </xf>
    <xf numFmtId="0" fontId="16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2" fillId="0" borderId="1" xfId="0" applyFont="1" applyBorder="1" applyAlignment="1">
      <alignment vertical="top" wrapText="1"/>
    </xf>
    <xf numFmtId="0" fontId="12" fillId="0" borderId="7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" xfId="0" applyFont="1" applyBorder="1" applyAlignment="1" quotePrefix="1">
      <alignment/>
    </xf>
    <xf numFmtId="0" fontId="14" fillId="0" borderId="4" xfId="0" applyFont="1" applyBorder="1" applyAlignment="1">
      <alignment/>
    </xf>
    <xf numFmtId="0" fontId="14" fillId="0" borderId="1" xfId="0" applyFont="1" applyBorder="1" applyAlignment="1" quotePrefix="1">
      <alignment/>
    </xf>
    <xf numFmtId="0" fontId="2" fillId="0" borderId="0" xfId="0" applyFont="1" applyFill="1" applyAlignment="1" quotePrefix="1">
      <alignment/>
    </xf>
    <xf numFmtId="0" fontId="2" fillId="0" borderId="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Fill="1" applyBorder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Provincies</a:t>
            </a:r>
          </a:p>
        </c:rich>
      </c:tx>
      <c:layout>
        <c:manualLayout>
          <c:xMode val="factor"/>
          <c:yMode val="factor"/>
          <c:x val="-0.17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375"/>
          <c:w val="0.6145"/>
          <c:h val="0.84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Provincies!$A$1:$A$21</c:f>
              <c:strCache/>
            </c:strRef>
          </c:cat>
          <c:val>
            <c:numRef>
              <c:f>Provincies!$B$1:$B$21</c:f>
              <c:numCache>
                <c:ptCount val="21"/>
                <c:pt idx="0">
                  <c:v>24</c:v>
                </c:pt>
                <c:pt idx="1">
                  <c:v>22</c:v>
                </c:pt>
                <c:pt idx="2">
                  <c:v>19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0145"/>
          <c:w val="0.31325"/>
          <c:h val="0.9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14</xdr:col>
      <xdr:colOff>57150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028825" y="47625"/>
        <a:ext cx="72294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workbookViewId="0" topLeftCell="A1">
      <selection activeCell="A33" sqref="A33"/>
    </sheetView>
  </sheetViews>
  <sheetFormatPr defaultColWidth="9.140625" defaultRowHeight="12.75"/>
  <cols>
    <col min="1" max="1" width="20.28125" style="1" bestFit="1" customWidth="1"/>
    <col min="2" max="2" width="8.140625" style="13" bestFit="1" customWidth="1"/>
    <col min="3" max="3" width="37.421875" style="1" bestFit="1" customWidth="1"/>
    <col min="4" max="4" width="25.28125" style="1" bestFit="1" customWidth="1"/>
    <col min="5" max="5" width="7.7109375" style="1" bestFit="1" customWidth="1"/>
    <col min="6" max="16384" width="9.140625" style="1" customWidth="1"/>
  </cols>
  <sheetData>
    <row r="1" spans="1:5" ht="12">
      <c r="A1" s="1" t="s">
        <v>385</v>
      </c>
      <c r="B1" s="10">
        <v>39497</v>
      </c>
      <c r="C1" s="2" t="s">
        <v>24</v>
      </c>
      <c r="D1" s="2" t="s">
        <v>26</v>
      </c>
      <c r="E1" s="1" t="s">
        <v>18</v>
      </c>
    </row>
    <row r="2" spans="1:5" ht="12">
      <c r="A2" s="1" t="s">
        <v>386</v>
      </c>
      <c r="B2" s="10">
        <v>38148</v>
      </c>
      <c r="C2" s="2" t="s">
        <v>25</v>
      </c>
      <c r="D2" s="2" t="s">
        <v>27</v>
      </c>
      <c r="E2" s="1" t="s">
        <v>19</v>
      </c>
    </row>
    <row r="3" spans="1:5" ht="12">
      <c r="A3" s="1" t="s">
        <v>387</v>
      </c>
      <c r="B3" s="10">
        <v>39495</v>
      </c>
      <c r="C3" s="2" t="s">
        <v>28</v>
      </c>
      <c r="D3" s="2" t="s">
        <v>29</v>
      </c>
      <c r="E3" s="1" t="s">
        <v>20</v>
      </c>
    </row>
    <row r="4" spans="1:5" ht="12">
      <c r="A4" s="1" t="s">
        <v>388</v>
      </c>
      <c r="B4" s="10">
        <v>38401</v>
      </c>
      <c r="C4" s="2" t="s">
        <v>30</v>
      </c>
      <c r="D4" s="2" t="s">
        <v>31</v>
      </c>
      <c r="E4" s="1" t="s">
        <v>21</v>
      </c>
    </row>
    <row r="5" spans="1:5" ht="12">
      <c r="A5" s="1" t="s">
        <v>389</v>
      </c>
      <c r="B5" s="10">
        <v>38485</v>
      </c>
      <c r="C5" s="2" t="s">
        <v>32</v>
      </c>
      <c r="D5" s="2" t="s">
        <v>33</v>
      </c>
      <c r="E5" s="1" t="s">
        <v>22</v>
      </c>
    </row>
    <row r="6" spans="1:5" ht="12">
      <c r="A6" s="1" t="s">
        <v>390</v>
      </c>
      <c r="B6" s="10">
        <v>38966</v>
      </c>
      <c r="C6" s="2" t="s">
        <v>34</v>
      </c>
      <c r="D6" s="2" t="s">
        <v>29</v>
      </c>
      <c r="E6" s="1" t="s">
        <v>23</v>
      </c>
    </row>
    <row r="7" spans="1:5" ht="12">
      <c r="A7" s="1" t="s">
        <v>391</v>
      </c>
      <c r="B7" s="10">
        <v>38862</v>
      </c>
      <c r="C7" s="2" t="s">
        <v>35</v>
      </c>
      <c r="D7" s="2" t="s">
        <v>29</v>
      </c>
      <c r="E7" s="1" t="s">
        <v>36</v>
      </c>
    </row>
    <row r="8" spans="1:5" ht="12">
      <c r="A8" s="1" t="s">
        <v>392</v>
      </c>
      <c r="B8" s="10">
        <v>39066</v>
      </c>
      <c r="C8" s="2" t="s">
        <v>37</v>
      </c>
      <c r="D8" s="2" t="s">
        <v>27</v>
      </c>
      <c r="E8" s="1" t="s">
        <v>38</v>
      </c>
    </row>
    <row r="9" spans="1:5" ht="12">
      <c r="A9" s="1" t="s">
        <v>9</v>
      </c>
      <c r="B9" s="10">
        <v>39548</v>
      </c>
      <c r="C9" s="2" t="s">
        <v>10</v>
      </c>
      <c r="D9" s="2" t="s">
        <v>51</v>
      </c>
      <c r="E9" s="1" t="s">
        <v>11</v>
      </c>
    </row>
    <row r="10" spans="1:5" ht="12">
      <c r="A10" s="1" t="s">
        <v>393</v>
      </c>
      <c r="B10" s="10">
        <v>39353</v>
      </c>
      <c r="C10" s="2" t="s">
        <v>39</v>
      </c>
      <c r="D10" s="2" t="s">
        <v>40</v>
      </c>
      <c r="E10" s="1" t="s">
        <v>41</v>
      </c>
    </row>
    <row r="11" spans="1:5" ht="12">
      <c r="A11" s="1" t="s">
        <v>394</v>
      </c>
      <c r="B11" s="10">
        <v>38402</v>
      </c>
      <c r="C11" s="2" t="s">
        <v>42</v>
      </c>
      <c r="D11" s="2" t="s">
        <v>43</v>
      </c>
      <c r="E11" s="1" t="s">
        <v>44</v>
      </c>
    </row>
    <row r="12" spans="1:5" ht="12">
      <c r="A12" s="1" t="s">
        <v>395</v>
      </c>
      <c r="B12" s="10">
        <v>39470</v>
      </c>
      <c r="C12" s="2" t="s">
        <v>45</v>
      </c>
      <c r="D12" s="2" t="s">
        <v>29</v>
      </c>
      <c r="E12" s="1" t="s">
        <v>46</v>
      </c>
    </row>
    <row r="13" spans="1:5" ht="12">
      <c r="A13" s="1" t="s">
        <v>396</v>
      </c>
      <c r="B13" s="10">
        <v>39213</v>
      </c>
      <c r="C13" s="2" t="s">
        <v>47</v>
      </c>
      <c r="D13" s="2" t="s">
        <v>48</v>
      </c>
      <c r="E13" s="1" t="s">
        <v>49</v>
      </c>
    </row>
    <row r="14" spans="1:5" ht="12">
      <c r="A14" s="1" t="s">
        <v>397</v>
      </c>
      <c r="B14" s="10">
        <v>39069</v>
      </c>
      <c r="C14" s="2" t="s">
        <v>50</v>
      </c>
      <c r="D14" s="2" t="s">
        <v>51</v>
      </c>
      <c r="E14" s="1" t="s">
        <v>52</v>
      </c>
    </row>
    <row r="15" spans="1:5" ht="12">
      <c r="A15" s="1" t="s">
        <v>398</v>
      </c>
      <c r="B15" s="10">
        <v>38991</v>
      </c>
      <c r="C15" s="2" t="s">
        <v>53</v>
      </c>
      <c r="D15" s="2" t="s">
        <v>51</v>
      </c>
      <c r="E15" s="1" t="s">
        <v>54</v>
      </c>
    </row>
    <row r="16" spans="1:5" ht="12">
      <c r="A16" s="1" t="s">
        <v>399</v>
      </c>
      <c r="B16" s="10">
        <v>38599</v>
      </c>
      <c r="C16" s="2" t="s">
        <v>55</v>
      </c>
      <c r="D16" s="2" t="s">
        <v>31</v>
      </c>
      <c r="E16" s="1" t="s">
        <v>56</v>
      </c>
    </row>
    <row r="17" spans="1:5" ht="12">
      <c r="A17" s="1" t="s">
        <v>400</v>
      </c>
      <c r="B17" s="10">
        <v>38951</v>
      </c>
      <c r="C17" s="2" t="s">
        <v>57</v>
      </c>
      <c r="D17" s="2" t="s">
        <v>58</v>
      </c>
      <c r="E17" s="1" t="s">
        <v>59</v>
      </c>
    </row>
    <row r="18" spans="1:5" s="3" customFormat="1" ht="12">
      <c r="A18" s="3" t="s">
        <v>401</v>
      </c>
      <c r="B18" s="11">
        <v>39297</v>
      </c>
      <c r="C18" s="4" t="s">
        <v>60</v>
      </c>
      <c r="D18" s="4" t="s">
        <v>61</v>
      </c>
      <c r="E18" s="3" t="s">
        <v>62</v>
      </c>
    </row>
    <row r="19" spans="1:5" ht="12">
      <c r="A19" s="1" t="s">
        <v>402</v>
      </c>
      <c r="B19" s="10">
        <v>39314</v>
      </c>
      <c r="C19" s="2" t="s">
        <v>63</v>
      </c>
      <c r="D19" s="2" t="s">
        <v>31</v>
      </c>
      <c r="E19" s="1" t="s">
        <v>64</v>
      </c>
    </row>
    <row r="20" spans="1:5" ht="12">
      <c r="A20" s="1" t="s">
        <v>403</v>
      </c>
      <c r="B20" s="10">
        <v>39477</v>
      </c>
      <c r="C20" s="2" t="s">
        <v>65</v>
      </c>
      <c r="D20" s="2" t="s">
        <v>31</v>
      </c>
      <c r="E20" s="1" t="s">
        <v>66</v>
      </c>
    </row>
    <row r="21" spans="1:5" ht="12">
      <c r="A21" s="1" t="s">
        <v>404</v>
      </c>
      <c r="B21" s="10">
        <v>39478</v>
      </c>
      <c r="C21" s="2" t="s">
        <v>67</v>
      </c>
      <c r="D21" s="2" t="s">
        <v>48</v>
      </c>
      <c r="E21" s="1" t="s">
        <v>68</v>
      </c>
    </row>
    <row r="22" spans="1:5" ht="12">
      <c r="A22" s="1" t="s">
        <v>405</v>
      </c>
      <c r="B22" s="10">
        <v>39152</v>
      </c>
      <c r="C22" s="2" t="s">
        <v>69</v>
      </c>
      <c r="D22" s="2" t="s">
        <v>70</v>
      </c>
      <c r="E22" s="1" t="s">
        <v>71</v>
      </c>
    </row>
    <row r="23" spans="1:5" s="3" customFormat="1" ht="12">
      <c r="A23" s="3" t="s">
        <v>406</v>
      </c>
      <c r="B23" s="11">
        <v>39346</v>
      </c>
      <c r="C23" s="4" t="s">
        <v>72</v>
      </c>
      <c r="D23" s="4" t="s">
        <v>73</v>
      </c>
      <c r="E23" s="3" t="s">
        <v>74</v>
      </c>
    </row>
    <row r="24" spans="1:5" ht="12">
      <c r="A24" s="1" t="s">
        <v>407</v>
      </c>
      <c r="B24" s="10">
        <v>38314</v>
      </c>
      <c r="C24" s="1" t="s">
        <v>75</v>
      </c>
      <c r="D24" s="1" t="s">
        <v>76</v>
      </c>
      <c r="E24" s="1" t="s">
        <v>77</v>
      </c>
    </row>
    <row r="25" spans="1:5" ht="12">
      <c r="A25" s="1" t="s">
        <v>408</v>
      </c>
      <c r="B25" s="10">
        <v>39430</v>
      </c>
      <c r="C25" s="1" t="s">
        <v>78</v>
      </c>
      <c r="D25" s="1" t="s">
        <v>27</v>
      </c>
      <c r="E25" s="1" t="s">
        <v>79</v>
      </c>
    </row>
    <row r="26" spans="1:5" ht="12">
      <c r="A26" s="1" t="s">
        <v>409</v>
      </c>
      <c r="B26" s="10">
        <v>38658</v>
      </c>
      <c r="C26" s="1" t="s">
        <v>80</v>
      </c>
      <c r="D26" s="1" t="s">
        <v>81</v>
      </c>
      <c r="E26" s="1" t="s">
        <v>82</v>
      </c>
    </row>
    <row r="27" spans="1:5" ht="12">
      <c r="A27" s="1" t="s">
        <v>410</v>
      </c>
      <c r="B27" s="10">
        <v>39172</v>
      </c>
      <c r="C27" s="1" t="s">
        <v>83</v>
      </c>
      <c r="D27" s="1" t="s">
        <v>76</v>
      </c>
      <c r="E27" s="1" t="s">
        <v>84</v>
      </c>
    </row>
    <row r="28" spans="1:5" ht="12">
      <c r="A28" s="1" t="s">
        <v>411</v>
      </c>
      <c r="B28" s="10">
        <v>38992</v>
      </c>
      <c r="C28" s="1" t="s">
        <v>85</v>
      </c>
      <c r="D28" s="1" t="s">
        <v>31</v>
      </c>
      <c r="E28" s="1" t="s">
        <v>86</v>
      </c>
    </row>
    <row r="29" spans="1:5" ht="12">
      <c r="A29" s="1" t="s">
        <v>412</v>
      </c>
      <c r="B29" s="10">
        <v>39332</v>
      </c>
      <c r="C29" s="1" t="s">
        <v>87</v>
      </c>
      <c r="D29" s="1" t="s">
        <v>51</v>
      </c>
      <c r="E29" s="1" t="s">
        <v>88</v>
      </c>
    </row>
    <row r="30" spans="1:5" ht="12">
      <c r="A30" s="1" t="s">
        <v>413</v>
      </c>
      <c r="B30" s="10">
        <v>38940</v>
      </c>
      <c r="C30" s="1" t="s">
        <v>89</v>
      </c>
      <c r="D30" s="1" t="s">
        <v>76</v>
      </c>
      <c r="E30" s="1" t="s">
        <v>90</v>
      </c>
    </row>
    <row r="31" spans="1:5" ht="12">
      <c r="A31" s="1" t="s">
        <v>414</v>
      </c>
      <c r="B31" s="10">
        <v>38808</v>
      </c>
      <c r="C31" s="1" t="s">
        <v>91</v>
      </c>
      <c r="D31" s="1" t="s">
        <v>76</v>
      </c>
      <c r="E31" s="1" t="s">
        <v>92</v>
      </c>
    </row>
    <row r="32" spans="1:5" ht="12">
      <c r="A32" s="1" t="s">
        <v>415</v>
      </c>
      <c r="B32" s="10">
        <v>39029</v>
      </c>
      <c r="C32" s="1" t="s">
        <v>93</v>
      </c>
      <c r="D32" s="1" t="s">
        <v>26</v>
      </c>
      <c r="E32" s="1" t="s">
        <v>94</v>
      </c>
    </row>
    <row r="33" spans="1:5" ht="12">
      <c r="A33" s="1" t="s">
        <v>416</v>
      </c>
      <c r="B33" s="10">
        <v>37996</v>
      </c>
      <c r="C33" s="1" t="s">
        <v>95</v>
      </c>
      <c r="D33" s="1" t="s">
        <v>29</v>
      </c>
      <c r="E33" s="1" t="s">
        <v>96</v>
      </c>
    </row>
    <row r="34" spans="1:5" ht="12">
      <c r="A34" s="1" t="s">
        <v>417</v>
      </c>
      <c r="B34" s="10">
        <v>38964</v>
      </c>
      <c r="C34" s="1" t="s">
        <v>97</v>
      </c>
      <c r="D34" s="1" t="s">
        <v>29</v>
      </c>
      <c r="E34" s="1" t="s">
        <v>98</v>
      </c>
    </row>
    <row r="35" spans="1:5" ht="12">
      <c r="A35" s="1" t="s">
        <v>418</v>
      </c>
      <c r="B35" s="10">
        <v>39386</v>
      </c>
      <c r="C35" s="1" t="s">
        <v>99</v>
      </c>
      <c r="D35" s="1" t="s">
        <v>70</v>
      </c>
      <c r="E35" s="1" t="s">
        <v>100</v>
      </c>
    </row>
    <row r="36" spans="1:5" ht="12">
      <c r="A36" s="1" t="s">
        <v>419</v>
      </c>
      <c r="B36" s="10">
        <v>38580</v>
      </c>
      <c r="C36" s="1" t="s">
        <v>101</v>
      </c>
      <c r="D36" s="1" t="s">
        <v>26</v>
      </c>
      <c r="E36" s="1" t="s">
        <v>102</v>
      </c>
    </row>
    <row r="37" spans="1:5" s="3" customFormat="1" ht="12">
      <c r="A37" s="3" t="s">
        <v>420</v>
      </c>
      <c r="B37" s="11">
        <v>38742</v>
      </c>
      <c r="C37" s="3" t="s">
        <v>103</v>
      </c>
      <c r="D37" s="3" t="s">
        <v>104</v>
      </c>
      <c r="E37" s="3" t="s">
        <v>105</v>
      </c>
    </row>
    <row r="38" spans="1:5" ht="12">
      <c r="A38" s="1" t="s">
        <v>421</v>
      </c>
      <c r="B38" s="10">
        <v>38544</v>
      </c>
      <c r="C38" s="1" t="s">
        <v>106</v>
      </c>
      <c r="D38" s="1" t="s">
        <v>31</v>
      </c>
      <c r="E38" s="1" t="s">
        <v>107</v>
      </c>
    </row>
    <row r="39" spans="1:5" ht="12">
      <c r="A39" s="1" t="s">
        <v>422</v>
      </c>
      <c r="B39" s="10">
        <v>38791</v>
      </c>
      <c r="C39" s="1" t="s">
        <v>108</v>
      </c>
      <c r="D39" s="1" t="s">
        <v>51</v>
      </c>
      <c r="E39" s="1" t="s">
        <v>109</v>
      </c>
    </row>
    <row r="40" spans="1:5" ht="12">
      <c r="A40" s="1" t="s">
        <v>423</v>
      </c>
      <c r="B40" s="10">
        <v>39079</v>
      </c>
      <c r="C40" s="1" t="s">
        <v>110</v>
      </c>
      <c r="D40" s="1" t="s">
        <v>51</v>
      </c>
      <c r="E40" s="1" t="s">
        <v>111</v>
      </c>
    </row>
    <row r="41" spans="1:5" ht="12">
      <c r="A41" s="1" t="s">
        <v>424</v>
      </c>
      <c r="B41" s="10">
        <v>38695</v>
      </c>
      <c r="C41" s="1" t="s">
        <v>112</v>
      </c>
      <c r="D41" s="1" t="s">
        <v>29</v>
      </c>
      <c r="E41" s="1" t="s">
        <v>113</v>
      </c>
    </row>
    <row r="42" spans="1:5" ht="12">
      <c r="A42" s="1" t="s">
        <v>425</v>
      </c>
      <c r="B42" s="10">
        <v>39366</v>
      </c>
      <c r="C42" s="1" t="s">
        <v>114</v>
      </c>
      <c r="D42" s="1" t="s">
        <v>26</v>
      </c>
      <c r="E42" s="1" t="s">
        <v>115</v>
      </c>
    </row>
    <row r="43" spans="1:5" ht="12">
      <c r="A43" s="1" t="s">
        <v>426</v>
      </c>
      <c r="B43" s="10">
        <v>38648</v>
      </c>
      <c r="C43" s="1" t="s">
        <v>116</v>
      </c>
      <c r="D43" s="1" t="s">
        <v>70</v>
      </c>
      <c r="E43" s="1" t="s">
        <v>117</v>
      </c>
    </row>
    <row r="44" spans="1:5" ht="12">
      <c r="A44" s="1" t="s">
        <v>427</v>
      </c>
      <c r="B44" s="10">
        <v>39225</v>
      </c>
      <c r="C44" s="1" t="s">
        <v>118</v>
      </c>
      <c r="D44" s="1" t="s">
        <v>31</v>
      </c>
      <c r="E44" s="1" t="s">
        <v>119</v>
      </c>
    </row>
    <row r="45" spans="1:5" ht="12">
      <c r="A45" s="1" t="s">
        <v>428</v>
      </c>
      <c r="B45" s="10">
        <v>39087</v>
      </c>
      <c r="C45" s="1" t="s">
        <v>120</v>
      </c>
      <c r="D45" s="1" t="s">
        <v>70</v>
      </c>
      <c r="E45" s="1" t="s">
        <v>121</v>
      </c>
    </row>
    <row r="46" spans="1:5" s="3" customFormat="1" ht="12">
      <c r="A46" s="3" t="s">
        <v>429</v>
      </c>
      <c r="B46" s="11">
        <v>39290</v>
      </c>
      <c r="C46" s="3" t="s">
        <v>122</v>
      </c>
      <c r="D46" s="3" t="s">
        <v>123</v>
      </c>
      <c r="E46" s="3" t="s">
        <v>77</v>
      </c>
    </row>
    <row r="47" spans="1:5" ht="12">
      <c r="A47" s="1" t="s">
        <v>430</v>
      </c>
      <c r="B47" s="10">
        <v>39273</v>
      </c>
      <c r="C47" s="1" t="s">
        <v>124</v>
      </c>
      <c r="D47" s="1" t="s">
        <v>125</v>
      </c>
      <c r="E47" s="1" t="s">
        <v>126</v>
      </c>
    </row>
    <row r="48" spans="1:5" ht="12">
      <c r="A48" s="1" t="s">
        <v>431</v>
      </c>
      <c r="B48" s="10">
        <v>38595</v>
      </c>
      <c r="C48" s="1" t="s">
        <v>127</v>
      </c>
      <c r="D48" s="1" t="s">
        <v>40</v>
      </c>
      <c r="E48" s="1" t="s">
        <v>128</v>
      </c>
    </row>
    <row r="49" spans="1:5" ht="12">
      <c r="A49" s="1" t="s">
        <v>432</v>
      </c>
      <c r="B49" s="10">
        <v>38808</v>
      </c>
      <c r="C49" s="1" t="s">
        <v>129</v>
      </c>
      <c r="D49" s="1" t="s">
        <v>27</v>
      </c>
      <c r="E49" s="1" t="s">
        <v>130</v>
      </c>
    </row>
    <row r="50" spans="1:5" ht="12">
      <c r="A50" s="1" t="s">
        <v>433</v>
      </c>
      <c r="B50" s="10">
        <v>39454</v>
      </c>
      <c r="C50" s="1" t="s">
        <v>131</v>
      </c>
      <c r="D50" s="1" t="s">
        <v>40</v>
      </c>
      <c r="E50" s="1" t="s">
        <v>132</v>
      </c>
    </row>
    <row r="51" spans="1:5" ht="12">
      <c r="A51" s="14" t="s">
        <v>434</v>
      </c>
      <c r="B51" s="10">
        <v>38168</v>
      </c>
      <c r="C51" s="1" t="s">
        <v>133</v>
      </c>
      <c r="D51" s="1" t="s">
        <v>26</v>
      </c>
      <c r="E51" s="1" t="s">
        <v>134</v>
      </c>
    </row>
    <row r="52" spans="1:5" ht="12">
      <c r="A52" s="1" t="s">
        <v>435</v>
      </c>
      <c r="B52" s="10">
        <v>39394</v>
      </c>
      <c r="C52" s="1" t="s">
        <v>135</v>
      </c>
      <c r="D52" s="1" t="s">
        <v>31</v>
      </c>
      <c r="E52" s="1" t="s">
        <v>136</v>
      </c>
    </row>
    <row r="53" spans="1:5" ht="12">
      <c r="A53" s="1" t="s">
        <v>436</v>
      </c>
      <c r="B53" s="10">
        <v>39492</v>
      </c>
      <c r="C53" s="1" t="s">
        <v>137</v>
      </c>
      <c r="D53" s="1" t="s">
        <v>27</v>
      </c>
      <c r="E53" s="1" t="s">
        <v>138</v>
      </c>
    </row>
    <row r="54" spans="1:5" ht="12">
      <c r="A54" s="1" t="s">
        <v>643</v>
      </c>
      <c r="B54" s="10">
        <v>39532</v>
      </c>
      <c r="C54" s="1" t="s">
        <v>644</v>
      </c>
      <c r="D54" s="1" t="s">
        <v>26</v>
      </c>
      <c r="E54" s="1" t="s">
        <v>645</v>
      </c>
    </row>
    <row r="55" spans="1:5" ht="12">
      <c r="A55" s="1" t="s">
        <v>437</v>
      </c>
      <c r="B55" s="10">
        <v>39294</v>
      </c>
      <c r="C55" s="1" t="s">
        <v>139</v>
      </c>
      <c r="D55" s="1" t="s">
        <v>70</v>
      </c>
      <c r="E55" s="1" t="s">
        <v>140</v>
      </c>
    </row>
    <row r="56" spans="1:5" ht="12">
      <c r="A56" s="1" t="s">
        <v>438</v>
      </c>
      <c r="B56" s="10">
        <v>39213</v>
      </c>
      <c r="C56" s="1" t="s">
        <v>141</v>
      </c>
      <c r="D56" s="1" t="s">
        <v>43</v>
      </c>
      <c r="E56" s="1" t="s">
        <v>142</v>
      </c>
    </row>
    <row r="57" spans="1:5" ht="12">
      <c r="A57" s="1" t="s">
        <v>439</v>
      </c>
      <c r="B57" s="10">
        <v>38576</v>
      </c>
      <c r="C57" s="1" t="s">
        <v>143</v>
      </c>
      <c r="D57" s="1" t="s">
        <v>43</v>
      </c>
      <c r="E57" s="1" t="s">
        <v>144</v>
      </c>
    </row>
    <row r="58" spans="1:5" ht="12">
      <c r="A58" s="1" t="s">
        <v>440</v>
      </c>
      <c r="B58" s="10">
        <v>38568</v>
      </c>
      <c r="C58" s="1" t="s">
        <v>145</v>
      </c>
      <c r="D58" s="1" t="s">
        <v>31</v>
      </c>
      <c r="E58" s="1" t="s">
        <v>146</v>
      </c>
    </row>
    <row r="59" spans="1:5" ht="12">
      <c r="A59" s="1" t="s">
        <v>441</v>
      </c>
      <c r="B59" s="10">
        <v>39469</v>
      </c>
      <c r="C59" s="1" t="s">
        <v>147</v>
      </c>
      <c r="D59" s="1" t="s">
        <v>43</v>
      </c>
      <c r="E59" s="1" t="s">
        <v>148</v>
      </c>
    </row>
    <row r="60" spans="1:5" s="5" customFormat="1" ht="12">
      <c r="A60" s="5" t="s">
        <v>442</v>
      </c>
      <c r="B60" s="12">
        <v>38285</v>
      </c>
      <c r="C60" s="5" t="s">
        <v>149</v>
      </c>
      <c r="D60" s="5" t="s">
        <v>150</v>
      </c>
      <c r="E60" s="5" t="s">
        <v>151</v>
      </c>
    </row>
    <row r="61" spans="1:5" ht="12">
      <c r="A61" s="1" t="s">
        <v>443</v>
      </c>
      <c r="B61" s="10">
        <v>39031</v>
      </c>
      <c r="C61" s="1" t="s">
        <v>152</v>
      </c>
      <c r="D61" s="1" t="s">
        <v>70</v>
      </c>
      <c r="E61" s="1" t="s">
        <v>153</v>
      </c>
    </row>
    <row r="62" spans="1:5" ht="12">
      <c r="A62" s="1" t="s">
        <v>444</v>
      </c>
      <c r="B62" s="10">
        <v>38742</v>
      </c>
      <c r="C62" s="1" t="s">
        <v>154</v>
      </c>
      <c r="D62" s="1" t="s">
        <v>70</v>
      </c>
      <c r="E62" s="1" t="s">
        <v>155</v>
      </c>
    </row>
    <row r="63" spans="1:5" ht="12">
      <c r="A63" s="1" t="s">
        <v>445</v>
      </c>
      <c r="B63" s="10">
        <v>38989</v>
      </c>
      <c r="C63" s="1" t="s">
        <v>156</v>
      </c>
      <c r="D63" s="1" t="s">
        <v>40</v>
      </c>
      <c r="E63" s="1" t="s">
        <v>157</v>
      </c>
    </row>
    <row r="64" spans="1:5" ht="12">
      <c r="A64" s="1" t="s">
        <v>446</v>
      </c>
      <c r="B64" s="10">
        <v>38376</v>
      </c>
      <c r="C64" s="1" t="s">
        <v>158</v>
      </c>
      <c r="D64" s="1" t="s">
        <v>26</v>
      </c>
      <c r="E64" s="1" t="s">
        <v>159</v>
      </c>
    </row>
    <row r="65" spans="1:5" ht="12">
      <c r="A65" s="1" t="s">
        <v>447</v>
      </c>
      <c r="B65" s="10">
        <v>38904</v>
      </c>
      <c r="C65" s="1" t="s">
        <v>160</v>
      </c>
      <c r="D65" s="1" t="s">
        <v>27</v>
      </c>
      <c r="E65" s="1" t="s">
        <v>161</v>
      </c>
    </row>
    <row r="66" spans="1:5" ht="12">
      <c r="A66" s="1" t="s">
        <v>448</v>
      </c>
      <c r="B66" s="10">
        <v>38805</v>
      </c>
      <c r="C66" s="1" t="s">
        <v>162</v>
      </c>
      <c r="D66" s="1" t="s">
        <v>70</v>
      </c>
      <c r="E66" s="1" t="s">
        <v>163</v>
      </c>
    </row>
    <row r="67" spans="1:5" ht="12">
      <c r="A67" s="1" t="s">
        <v>449</v>
      </c>
      <c r="B67" s="10">
        <v>38338</v>
      </c>
      <c r="C67" s="1" t="s">
        <v>164</v>
      </c>
      <c r="D67" s="1" t="s">
        <v>31</v>
      </c>
      <c r="E67" s="1" t="s">
        <v>165</v>
      </c>
    </row>
    <row r="68" spans="1:5" ht="12">
      <c r="A68" s="1" t="s">
        <v>450</v>
      </c>
      <c r="B68" s="10">
        <v>39078</v>
      </c>
      <c r="C68" s="1" t="s">
        <v>166</v>
      </c>
      <c r="D68" s="1" t="s">
        <v>27</v>
      </c>
      <c r="E68" s="1" t="s">
        <v>167</v>
      </c>
    </row>
    <row r="69" spans="1:5" ht="12">
      <c r="A69" s="1" t="s">
        <v>451</v>
      </c>
      <c r="B69" s="10">
        <v>38527</v>
      </c>
      <c r="C69" s="1" t="s">
        <v>168</v>
      </c>
      <c r="D69" s="1" t="s">
        <v>29</v>
      </c>
      <c r="E69" s="1" t="s">
        <v>169</v>
      </c>
    </row>
    <row r="70" spans="1:5" ht="12">
      <c r="A70" s="1" t="s">
        <v>452</v>
      </c>
      <c r="B70" s="10">
        <v>38046</v>
      </c>
      <c r="C70" s="1" t="s">
        <v>170</v>
      </c>
      <c r="D70" s="1" t="s">
        <v>70</v>
      </c>
      <c r="E70" s="1" t="s">
        <v>171</v>
      </c>
    </row>
    <row r="71" spans="1:5" ht="12">
      <c r="A71" s="1" t="s">
        <v>453</v>
      </c>
      <c r="B71" s="10">
        <v>39341</v>
      </c>
      <c r="C71" s="1" t="s">
        <v>172</v>
      </c>
      <c r="D71" s="1" t="s">
        <v>27</v>
      </c>
      <c r="E71" s="1" t="s">
        <v>173</v>
      </c>
    </row>
    <row r="72" spans="1:5" ht="12">
      <c r="A72" s="1" t="s">
        <v>454</v>
      </c>
      <c r="B72" s="10">
        <v>38869</v>
      </c>
      <c r="C72" s="1" t="s">
        <v>174</v>
      </c>
      <c r="D72" s="1" t="s">
        <v>51</v>
      </c>
      <c r="E72" s="1" t="s">
        <v>175</v>
      </c>
    </row>
    <row r="73" spans="1:5" ht="12">
      <c r="A73" s="1" t="s">
        <v>455</v>
      </c>
      <c r="B73" s="10">
        <v>38745</v>
      </c>
      <c r="C73" s="1" t="s">
        <v>176</v>
      </c>
      <c r="D73" s="1" t="s">
        <v>177</v>
      </c>
      <c r="E73" s="1" t="s">
        <v>178</v>
      </c>
    </row>
    <row r="74" spans="1:5" ht="12">
      <c r="A74" s="1" t="s">
        <v>636</v>
      </c>
      <c r="B74" s="10">
        <v>38616</v>
      </c>
      <c r="C74" s="1" t="s">
        <v>187</v>
      </c>
      <c r="D74" s="1" t="s">
        <v>33</v>
      </c>
      <c r="E74" s="1" t="s">
        <v>188</v>
      </c>
    </row>
    <row r="75" spans="1:5" ht="12">
      <c r="A75" s="1" t="s">
        <v>615</v>
      </c>
      <c r="B75" s="10">
        <v>39145</v>
      </c>
      <c r="C75" s="1" t="s">
        <v>189</v>
      </c>
      <c r="D75" s="1" t="s">
        <v>51</v>
      </c>
      <c r="E75" s="1" t="s">
        <v>190</v>
      </c>
    </row>
    <row r="76" spans="1:5" ht="12">
      <c r="A76" s="1" t="s">
        <v>456</v>
      </c>
      <c r="B76" s="10">
        <v>39387</v>
      </c>
      <c r="C76" s="1" t="s">
        <v>179</v>
      </c>
      <c r="D76" s="1" t="s">
        <v>43</v>
      </c>
      <c r="E76" s="1" t="s">
        <v>180</v>
      </c>
    </row>
    <row r="77" spans="1:5" ht="12">
      <c r="A77" s="1" t="s">
        <v>457</v>
      </c>
      <c r="B77" s="10">
        <v>39466</v>
      </c>
      <c r="C77" s="1" t="s">
        <v>181</v>
      </c>
      <c r="D77" s="1" t="s">
        <v>27</v>
      </c>
      <c r="E77" s="1" t="s">
        <v>182</v>
      </c>
    </row>
    <row r="78" spans="1:5" ht="12">
      <c r="A78" s="1" t="s">
        <v>458</v>
      </c>
      <c r="B78" s="10">
        <v>39094</v>
      </c>
      <c r="C78" s="1" t="s">
        <v>183</v>
      </c>
      <c r="D78" s="1" t="s">
        <v>43</v>
      </c>
      <c r="E78" s="1" t="s">
        <v>184</v>
      </c>
    </row>
    <row r="79" spans="1:5" ht="12">
      <c r="A79" s="1" t="s">
        <v>459</v>
      </c>
      <c r="B79" s="10">
        <v>38541</v>
      </c>
      <c r="C79" s="1" t="s">
        <v>185</v>
      </c>
      <c r="D79" s="1" t="s">
        <v>81</v>
      </c>
      <c r="E79" s="1" t="s">
        <v>186</v>
      </c>
    </row>
    <row r="80" spans="1:5" ht="12">
      <c r="A80" s="14" t="s">
        <v>460</v>
      </c>
      <c r="B80" s="10">
        <v>38580</v>
      </c>
      <c r="C80" s="1" t="s">
        <v>191</v>
      </c>
      <c r="D80" s="1" t="s">
        <v>51</v>
      </c>
      <c r="E80" s="1" t="s">
        <v>192</v>
      </c>
    </row>
    <row r="81" spans="1:5" ht="12">
      <c r="A81" s="1" t="s">
        <v>461</v>
      </c>
      <c r="B81" s="10">
        <v>38947</v>
      </c>
      <c r="C81" s="1" t="s">
        <v>193</v>
      </c>
      <c r="D81" s="1" t="s">
        <v>29</v>
      </c>
      <c r="E81" s="1" t="s">
        <v>194</v>
      </c>
    </row>
    <row r="82" spans="1:5" ht="12">
      <c r="A82" s="1" t="s">
        <v>462</v>
      </c>
      <c r="B82" s="10">
        <v>38671</v>
      </c>
      <c r="C82" s="1" t="s">
        <v>195</v>
      </c>
      <c r="D82" s="1" t="s">
        <v>51</v>
      </c>
      <c r="E82" s="1" t="s">
        <v>196</v>
      </c>
    </row>
    <row r="83" spans="1:5" ht="12">
      <c r="A83" s="1" t="s">
        <v>463</v>
      </c>
      <c r="B83" s="10">
        <v>38669</v>
      </c>
      <c r="C83" s="1" t="s">
        <v>199</v>
      </c>
      <c r="D83" s="1" t="s">
        <v>81</v>
      </c>
      <c r="E83" s="1" t="s">
        <v>200</v>
      </c>
    </row>
    <row r="84" spans="1:5" ht="12">
      <c r="A84" s="14" t="s">
        <v>466</v>
      </c>
      <c r="B84" s="10">
        <v>39332</v>
      </c>
      <c r="C84" s="1" t="s">
        <v>201</v>
      </c>
      <c r="D84" s="1" t="s">
        <v>177</v>
      </c>
      <c r="E84" s="1" t="s">
        <v>202</v>
      </c>
    </row>
    <row r="85" spans="1:5" ht="12">
      <c r="A85" s="1" t="s">
        <v>464</v>
      </c>
      <c r="B85" s="10">
        <v>38481</v>
      </c>
      <c r="C85" s="1" t="s">
        <v>203</v>
      </c>
      <c r="D85" s="1" t="s">
        <v>29</v>
      </c>
      <c r="E85" s="1" t="s">
        <v>204</v>
      </c>
    </row>
    <row r="86" spans="1:5" s="3" customFormat="1" ht="12">
      <c r="A86" s="3" t="s">
        <v>465</v>
      </c>
      <c r="B86" s="11">
        <v>39382</v>
      </c>
      <c r="C86" s="3" t="s">
        <v>205</v>
      </c>
      <c r="D86" s="3" t="s">
        <v>123</v>
      </c>
      <c r="E86" s="3" t="s">
        <v>206</v>
      </c>
    </row>
    <row r="87" spans="1:5" ht="12">
      <c r="A87" s="1" t="s">
        <v>467</v>
      </c>
      <c r="B87" s="10">
        <v>39312</v>
      </c>
      <c r="C87" s="1" t="s">
        <v>207</v>
      </c>
      <c r="D87" s="1" t="s">
        <v>27</v>
      </c>
      <c r="E87" s="1" t="s">
        <v>208</v>
      </c>
    </row>
    <row r="88" spans="1:5" ht="12">
      <c r="A88" s="1" t="s">
        <v>468</v>
      </c>
      <c r="B88" s="10">
        <v>38496</v>
      </c>
      <c r="C88" s="1" t="s">
        <v>209</v>
      </c>
      <c r="D88" s="1" t="s">
        <v>27</v>
      </c>
      <c r="E88" s="1" t="s">
        <v>210</v>
      </c>
    </row>
    <row r="89" spans="1:5" s="3" customFormat="1" ht="12">
      <c r="A89" s="3" t="s">
        <v>469</v>
      </c>
      <c r="B89" s="11">
        <v>39244</v>
      </c>
      <c r="C89" s="3" t="s">
        <v>211</v>
      </c>
      <c r="D89" s="3" t="s">
        <v>212</v>
      </c>
      <c r="E89" s="3" t="s">
        <v>213</v>
      </c>
    </row>
    <row r="90" spans="1:5" ht="12">
      <c r="A90" s="1" t="s">
        <v>470</v>
      </c>
      <c r="B90" s="10">
        <v>38811</v>
      </c>
      <c r="C90" s="1" t="s">
        <v>214</v>
      </c>
      <c r="D90" s="1" t="s">
        <v>27</v>
      </c>
      <c r="E90" s="1" t="s">
        <v>215</v>
      </c>
    </row>
    <row r="91" spans="1:5" ht="12">
      <c r="A91" s="1" t="s">
        <v>471</v>
      </c>
      <c r="B91" s="10">
        <v>38952</v>
      </c>
      <c r="C91" s="1" t="s">
        <v>216</v>
      </c>
      <c r="D91" s="1" t="s">
        <v>51</v>
      </c>
      <c r="E91" s="1" t="s">
        <v>217</v>
      </c>
    </row>
    <row r="92" spans="1:5" ht="12">
      <c r="A92" s="1" t="s">
        <v>472</v>
      </c>
      <c r="B92" s="10">
        <v>38466</v>
      </c>
      <c r="C92" s="1" t="s">
        <v>218</v>
      </c>
      <c r="D92" s="1" t="s">
        <v>51</v>
      </c>
      <c r="E92" s="1" t="s">
        <v>219</v>
      </c>
    </row>
    <row r="93" spans="1:5" ht="12">
      <c r="A93" s="1" t="s">
        <v>473</v>
      </c>
      <c r="B93" s="10">
        <v>39318</v>
      </c>
      <c r="C93" s="1" t="s">
        <v>220</v>
      </c>
      <c r="D93" s="1" t="s">
        <v>31</v>
      </c>
      <c r="E93" s="1" t="s">
        <v>221</v>
      </c>
    </row>
    <row r="94" spans="1:5" ht="12">
      <c r="A94" s="1" t="s">
        <v>474</v>
      </c>
      <c r="B94" s="10">
        <v>38961</v>
      </c>
      <c r="C94" s="1" t="s">
        <v>224</v>
      </c>
      <c r="D94" s="1" t="s">
        <v>31</v>
      </c>
      <c r="E94" s="1" t="s">
        <v>225</v>
      </c>
    </row>
    <row r="95" spans="1:5" ht="12">
      <c r="A95" s="1" t="s">
        <v>475</v>
      </c>
      <c r="B95" s="10">
        <v>39090</v>
      </c>
      <c r="C95" s="1" t="s">
        <v>226</v>
      </c>
      <c r="D95" s="1" t="s">
        <v>51</v>
      </c>
      <c r="E95" s="1" t="s">
        <v>227</v>
      </c>
    </row>
    <row r="96" spans="1:5" ht="12">
      <c r="A96" s="1" t="s">
        <v>476</v>
      </c>
      <c r="B96" s="10">
        <v>39397</v>
      </c>
      <c r="C96" s="1" t="s">
        <v>228</v>
      </c>
      <c r="D96" s="1" t="s">
        <v>81</v>
      </c>
      <c r="E96" s="1" t="s">
        <v>229</v>
      </c>
    </row>
    <row r="97" spans="1:5" ht="12">
      <c r="A97" s="1" t="s">
        <v>477</v>
      </c>
      <c r="B97" s="10">
        <v>38464</v>
      </c>
      <c r="C97" s="1" t="s">
        <v>230</v>
      </c>
      <c r="D97" s="1" t="s">
        <v>31</v>
      </c>
      <c r="E97" s="1" t="s">
        <v>231</v>
      </c>
    </row>
    <row r="98" spans="1:5" ht="12">
      <c r="A98" s="1" t="s">
        <v>478</v>
      </c>
      <c r="B98" s="10">
        <v>39281</v>
      </c>
      <c r="C98" s="1" t="s">
        <v>232</v>
      </c>
      <c r="D98" s="1" t="s">
        <v>58</v>
      </c>
      <c r="E98" s="1" t="s">
        <v>233</v>
      </c>
    </row>
    <row r="99" spans="1:5" ht="12">
      <c r="A99" s="1" t="s">
        <v>479</v>
      </c>
      <c r="B99" s="10">
        <v>39213</v>
      </c>
      <c r="C99" s="1" t="s">
        <v>234</v>
      </c>
      <c r="D99" s="1" t="s">
        <v>26</v>
      </c>
      <c r="E99" s="1" t="s">
        <v>235</v>
      </c>
    </row>
    <row r="100" spans="1:5" ht="12">
      <c r="A100" s="1" t="s">
        <v>632</v>
      </c>
      <c r="B100" s="10">
        <v>39516</v>
      </c>
      <c r="C100" s="1" t="s">
        <v>633</v>
      </c>
      <c r="D100" s="1" t="s">
        <v>29</v>
      </c>
      <c r="E100" s="1" t="s">
        <v>146</v>
      </c>
    </row>
    <row r="101" spans="1:5" ht="12">
      <c r="A101" s="1" t="s">
        <v>480</v>
      </c>
      <c r="B101" s="10">
        <v>39563</v>
      </c>
      <c r="C101" s="1" t="s">
        <v>236</v>
      </c>
      <c r="D101" s="1" t="s">
        <v>43</v>
      </c>
      <c r="E101" s="1" t="s">
        <v>237</v>
      </c>
    </row>
    <row r="102" spans="1:5" ht="12">
      <c r="A102" s="1" t="s">
        <v>481</v>
      </c>
      <c r="B102" s="10">
        <v>39078</v>
      </c>
      <c r="C102" s="1" t="s">
        <v>238</v>
      </c>
      <c r="D102" s="1" t="s">
        <v>70</v>
      </c>
      <c r="E102" s="1" t="s">
        <v>239</v>
      </c>
    </row>
    <row r="103" spans="1:5" ht="12">
      <c r="A103" s="1" t="s">
        <v>482</v>
      </c>
      <c r="B103" s="10">
        <v>38662</v>
      </c>
      <c r="C103" s="1" t="s">
        <v>240</v>
      </c>
      <c r="D103" s="1" t="s">
        <v>33</v>
      </c>
      <c r="E103" s="1" t="s">
        <v>241</v>
      </c>
    </row>
    <row r="104" spans="1:5" ht="12">
      <c r="A104" s="1" t="s">
        <v>483</v>
      </c>
      <c r="B104" s="10">
        <v>38204</v>
      </c>
      <c r="C104" s="1" t="s">
        <v>242</v>
      </c>
      <c r="D104" s="1" t="s">
        <v>27</v>
      </c>
      <c r="E104" s="1" t="s">
        <v>243</v>
      </c>
    </row>
    <row r="105" spans="1:5" ht="12">
      <c r="A105" s="1" t="s">
        <v>484</v>
      </c>
      <c r="B105" s="10">
        <v>39220</v>
      </c>
      <c r="C105" s="1" t="s">
        <v>244</v>
      </c>
      <c r="D105" s="1" t="s">
        <v>27</v>
      </c>
      <c r="E105" s="1" t="s">
        <v>245</v>
      </c>
    </row>
    <row r="106" spans="1:5" ht="12">
      <c r="A106" s="1" t="s">
        <v>485</v>
      </c>
      <c r="B106" s="10">
        <v>39092</v>
      </c>
      <c r="C106" s="1" t="s">
        <v>246</v>
      </c>
      <c r="D106" s="1" t="s">
        <v>58</v>
      </c>
      <c r="E106" s="1" t="s">
        <v>247</v>
      </c>
    </row>
    <row r="107" spans="1:5" ht="12">
      <c r="A107" s="1" t="s">
        <v>486</v>
      </c>
      <c r="B107" s="10">
        <v>39488</v>
      </c>
      <c r="C107" s="1" t="s">
        <v>248</v>
      </c>
      <c r="D107" s="1" t="s">
        <v>70</v>
      </c>
      <c r="E107" s="1" t="s">
        <v>249</v>
      </c>
    </row>
    <row r="108" spans="1:5" ht="12">
      <c r="A108" s="1" t="s">
        <v>487</v>
      </c>
      <c r="B108" s="10">
        <v>38655</v>
      </c>
      <c r="C108" s="1" t="s">
        <v>250</v>
      </c>
      <c r="D108" s="1" t="s">
        <v>51</v>
      </c>
      <c r="E108" s="1" t="s">
        <v>251</v>
      </c>
    </row>
    <row r="109" spans="1:5" ht="12">
      <c r="A109" s="1" t="s">
        <v>488</v>
      </c>
      <c r="B109" s="10">
        <v>38282</v>
      </c>
      <c r="C109" s="1" t="s">
        <v>252</v>
      </c>
      <c r="D109" s="1" t="s">
        <v>29</v>
      </c>
      <c r="E109" s="1" t="s">
        <v>253</v>
      </c>
    </row>
    <row r="110" spans="1:5" ht="12">
      <c r="A110" s="1" t="s">
        <v>489</v>
      </c>
      <c r="B110" s="10">
        <v>38756</v>
      </c>
      <c r="C110" s="1" t="s">
        <v>254</v>
      </c>
      <c r="D110" s="1" t="s">
        <v>58</v>
      </c>
      <c r="E110" s="1" t="s">
        <v>255</v>
      </c>
    </row>
    <row r="111" spans="1:5" ht="12">
      <c r="A111" s="1" t="s">
        <v>490</v>
      </c>
      <c r="B111" s="10">
        <v>38591</v>
      </c>
      <c r="C111" s="1" t="s">
        <v>256</v>
      </c>
      <c r="D111" s="1" t="s">
        <v>76</v>
      </c>
      <c r="E111" s="1" t="s">
        <v>257</v>
      </c>
    </row>
    <row r="112" spans="1:5" ht="12">
      <c r="A112" s="1" t="s">
        <v>491</v>
      </c>
      <c r="B112" s="10">
        <v>38594</v>
      </c>
      <c r="C112" s="1" t="s">
        <v>258</v>
      </c>
      <c r="D112" s="1" t="s">
        <v>51</v>
      </c>
      <c r="E112" s="1" t="s">
        <v>259</v>
      </c>
    </row>
    <row r="113" spans="1:5" ht="12">
      <c r="A113" s="1" t="s">
        <v>492</v>
      </c>
      <c r="B113" s="10">
        <v>39090</v>
      </c>
      <c r="C113" s="1" t="s">
        <v>260</v>
      </c>
      <c r="D113" s="1" t="s">
        <v>43</v>
      </c>
      <c r="E113" s="1" t="s">
        <v>261</v>
      </c>
    </row>
    <row r="114" spans="1:5" ht="12">
      <c r="A114" s="1" t="s">
        <v>3</v>
      </c>
      <c r="B114" s="10">
        <v>39546</v>
      </c>
      <c r="C114" s="1" t="s">
        <v>4</v>
      </c>
      <c r="D114" s="1" t="s">
        <v>58</v>
      </c>
      <c r="E114" s="1" t="s">
        <v>5</v>
      </c>
    </row>
    <row r="115" spans="1:5" ht="12">
      <c r="A115" s="1" t="s">
        <v>493</v>
      </c>
      <c r="B115" s="10">
        <v>38745</v>
      </c>
      <c r="C115" s="1" t="s">
        <v>262</v>
      </c>
      <c r="D115" s="1" t="s">
        <v>27</v>
      </c>
      <c r="E115" s="1" t="s">
        <v>263</v>
      </c>
    </row>
    <row r="116" spans="1:5" ht="12">
      <c r="A116" s="1" t="s">
        <v>640</v>
      </c>
      <c r="B116" s="10">
        <v>39529</v>
      </c>
      <c r="C116" s="1" t="s">
        <v>641</v>
      </c>
      <c r="D116" s="1" t="s">
        <v>43</v>
      </c>
      <c r="E116" s="1" t="s">
        <v>642</v>
      </c>
    </row>
    <row r="117" spans="1:5" ht="12">
      <c r="A117" s="1" t="s">
        <v>494</v>
      </c>
      <c r="B117" s="10">
        <v>38431</v>
      </c>
      <c r="C117" s="1" t="s">
        <v>264</v>
      </c>
      <c r="D117" s="1" t="s">
        <v>29</v>
      </c>
      <c r="E117" s="1" t="s">
        <v>265</v>
      </c>
    </row>
    <row r="118" spans="1:5" ht="12">
      <c r="A118" s="1" t="s">
        <v>495</v>
      </c>
      <c r="B118" s="10">
        <v>39205</v>
      </c>
      <c r="C118" s="1" t="s">
        <v>266</v>
      </c>
      <c r="D118" s="1" t="s">
        <v>48</v>
      </c>
      <c r="E118" s="1" t="s">
        <v>267</v>
      </c>
    </row>
    <row r="119" spans="1:5" ht="12">
      <c r="A119" s="1" t="s">
        <v>496</v>
      </c>
      <c r="B119" s="10">
        <v>39187</v>
      </c>
      <c r="C119" s="1" t="s">
        <v>268</v>
      </c>
      <c r="D119" s="1" t="s">
        <v>43</v>
      </c>
      <c r="E119" s="1" t="s">
        <v>269</v>
      </c>
    </row>
    <row r="120" spans="1:5" ht="12">
      <c r="A120" s="1" t="s">
        <v>497</v>
      </c>
      <c r="B120" s="10">
        <v>38695</v>
      </c>
      <c r="C120" s="1" t="s">
        <v>270</v>
      </c>
      <c r="D120" s="1" t="s">
        <v>76</v>
      </c>
      <c r="E120" s="1" t="s">
        <v>271</v>
      </c>
    </row>
    <row r="121" spans="1:5" ht="12">
      <c r="A121" s="1" t="s">
        <v>498</v>
      </c>
      <c r="B121" s="10">
        <v>38405</v>
      </c>
      <c r="C121" s="1" t="s">
        <v>272</v>
      </c>
      <c r="D121" s="1" t="s">
        <v>43</v>
      </c>
      <c r="E121" s="1" t="s">
        <v>273</v>
      </c>
    </row>
    <row r="122" spans="1:5" ht="12">
      <c r="A122" s="1" t="s">
        <v>499</v>
      </c>
      <c r="B122" s="10">
        <v>38568</v>
      </c>
      <c r="C122" s="1" t="s">
        <v>274</v>
      </c>
      <c r="D122" s="1" t="s">
        <v>27</v>
      </c>
      <c r="E122" s="1" t="s">
        <v>275</v>
      </c>
    </row>
    <row r="123" spans="1:5" s="3" customFormat="1" ht="12">
      <c r="A123" s="3" t="s">
        <v>500</v>
      </c>
      <c r="B123" s="11">
        <v>39407</v>
      </c>
      <c r="C123" s="3" t="s">
        <v>276</v>
      </c>
      <c r="D123" s="3" t="s">
        <v>61</v>
      </c>
      <c r="E123" s="3" t="s">
        <v>277</v>
      </c>
    </row>
    <row r="124" spans="1:5" ht="12">
      <c r="A124" s="1" t="s">
        <v>501</v>
      </c>
      <c r="B124" s="10">
        <v>39133</v>
      </c>
      <c r="C124" s="1" t="s">
        <v>278</v>
      </c>
      <c r="D124" s="1" t="s">
        <v>29</v>
      </c>
      <c r="E124" s="1" t="s">
        <v>279</v>
      </c>
    </row>
    <row r="125" spans="1:5" ht="12">
      <c r="A125" s="1" t="s">
        <v>502</v>
      </c>
      <c r="B125" s="10">
        <v>38930</v>
      </c>
      <c r="C125" s="1" t="s">
        <v>280</v>
      </c>
      <c r="D125" s="1" t="s">
        <v>29</v>
      </c>
      <c r="E125" s="1" t="s">
        <v>281</v>
      </c>
    </row>
    <row r="126" spans="1:5" ht="12">
      <c r="A126" s="1" t="s">
        <v>503</v>
      </c>
      <c r="B126" s="10">
        <v>39109</v>
      </c>
      <c r="C126" s="1" t="s">
        <v>282</v>
      </c>
      <c r="D126" s="1" t="s">
        <v>43</v>
      </c>
      <c r="E126" s="1" t="s">
        <v>283</v>
      </c>
    </row>
    <row r="127" spans="1:5" s="3" customFormat="1" ht="12">
      <c r="A127" s="3" t="s">
        <v>504</v>
      </c>
      <c r="B127" s="11">
        <v>39408</v>
      </c>
      <c r="C127" s="3" t="s">
        <v>284</v>
      </c>
      <c r="D127" s="3" t="s">
        <v>73</v>
      </c>
      <c r="E127" s="3" t="s">
        <v>285</v>
      </c>
    </row>
    <row r="128" spans="1:5" ht="12">
      <c r="A128" s="1" t="s">
        <v>505</v>
      </c>
      <c r="B128" s="10">
        <v>39439</v>
      </c>
      <c r="C128" s="1" t="s">
        <v>288</v>
      </c>
      <c r="D128" s="1" t="s">
        <v>70</v>
      </c>
      <c r="E128" s="1" t="s">
        <v>289</v>
      </c>
    </row>
    <row r="129" spans="1:5" ht="12">
      <c r="A129" s="1" t="s">
        <v>506</v>
      </c>
      <c r="B129" s="10">
        <v>39167</v>
      </c>
      <c r="C129" s="1" t="s">
        <v>290</v>
      </c>
      <c r="D129" s="1" t="s">
        <v>29</v>
      </c>
      <c r="E129" s="1" t="s">
        <v>291</v>
      </c>
    </row>
    <row r="130" spans="1:5" ht="12">
      <c r="A130" s="1" t="s">
        <v>507</v>
      </c>
      <c r="B130" s="10">
        <v>39472</v>
      </c>
      <c r="C130" s="1" t="s">
        <v>292</v>
      </c>
      <c r="D130" s="1" t="s">
        <v>51</v>
      </c>
      <c r="E130" s="1" t="s">
        <v>293</v>
      </c>
    </row>
    <row r="131" spans="1:5" ht="12">
      <c r="A131" s="1" t="s">
        <v>508</v>
      </c>
      <c r="B131" s="10">
        <v>39206</v>
      </c>
      <c r="C131" s="1" t="s">
        <v>294</v>
      </c>
      <c r="D131" s="1" t="s">
        <v>27</v>
      </c>
      <c r="E131" s="1" t="s">
        <v>295</v>
      </c>
    </row>
    <row r="132" spans="1:5" ht="12">
      <c r="A132" s="1" t="s">
        <v>509</v>
      </c>
      <c r="B132" s="10">
        <v>38617</v>
      </c>
      <c r="C132" s="1" t="s">
        <v>296</v>
      </c>
      <c r="D132" s="1" t="s">
        <v>58</v>
      </c>
      <c r="E132" s="1" t="s">
        <v>297</v>
      </c>
    </row>
    <row r="133" spans="1:5" ht="12">
      <c r="A133" s="1" t="s">
        <v>510</v>
      </c>
      <c r="B133" s="10">
        <v>39182</v>
      </c>
      <c r="C133" s="1" t="s">
        <v>298</v>
      </c>
      <c r="D133" s="1" t="s">
        <v>43</v>
      </c>
      <c r="E133" s="1" t="s">
        <v>299</v>
      </c>
    </row>
    <row r="134" spans="1:5" ht="12">
      <c r="A134" s="1" t="s">
        <v>511</v>
      </c>
      <c r="B134" s="10">
        <v>39147</v>
      </c>
      <c r="C134" s="1" t="s">
        <v>300</v>
      </c>
      <c r="D134" s="1" t="s">
        <v>48</v>
      </c>
      <c r="E134" s="1" t="s">
        <v>301</v>
      </c>
    </row>
    <row r="135" spans="1:5" ht="12">
      <c r="A135" s="1" t="s">
        <v>512</v>
      </c>
      <c r="B135" s="10">
        <v>39427</v>
      </c>
      <c r="C135" s="1" t="s">
        <v>302</v>
      </c>
      <c r="D135" s="1" t="s">
        <v>58</v>
      </c>
      <c r="E135" s="1" t="s">
        <v>303</v>
      </c>
    </row>
    <row r="136" spans="1:5" ht="12">
      <c r="A136" s="1" t="s">
        <v>513</v>
      </c>
      <c r="B136" s="10">
        <v>39358</v>
      </c>
      <c r="C136" s="1" t="s">
        <v>304</v>
      </c>
      <c r="D136" s="1" t="s">
        <v>177</v>
      </c>
      <c r="E136" s="1" t="s">
        <v>305</v>
      </c>
    </row>
    <row r="137" spans="1:5" ht="12">
      <c r="A137" s="1" t="s">
        <v>514</v>
      </c>
      <c r="B137" s="10">
        <v>39456</v>
      </c>
      <c r="C137" s="1" t="s">
        <v>306</v>
      </c>
      <c r="D137" s="1" t="s">
        <v>51</v>
      </c>
      <c r="E137" s="1" t="s">
        <v>307</v>
      </c>
    </row>
    <row r="138" spans="1:5" ht="12">
      <c r="A138" s="1" t="s">
        <v>515</v>
      </c>
      <c r="B138" s="10">
        <v>39158</v>
      </c>
      <c r="C138" s="1" t="s">
        <v>308</v>
      </c>
      <c r="D138" s="1" t="s">
        <v>51</v>
      </c>
      <c r="E138" s="1" t="s">
        <v>309</v>
      </c>
    </row>
    <row r="139" spans="1:5" ht="12">
      <c r="A139" s="1" t="s">
        <v>600</v>
      </c>
      <c r="B139" s="10">
        <v>38455</v>
      </c>
      <c r="C139" s="1" t="s">
        <v>197</v>
      </c>
      <c r="D139" s="1" t="s">
        <v>70</v>
      </c>
      <c r="E139" s="1" t="s">
        <v>198</v>
      </c>
    </row>
    <row r="140" spans="1:5" ht="12">
      <c r="A140" s="1" t="s">
        <v>516</v>
      </c>
      <c r="B140" s="10">
        <v>39204</v>
      </c>
      <c r="C140" s="1" t="s">
        <v>310</v>
      </c>
      <c r="D140" s="1" t="s">
        <v>51</v>
      </c>
      <c r="E140" s="1" t="s">
        <v>311</v>
      </c>
    </row>
    <row r="141" spans="1:5" ht="12">
      <c r="A141" s="1" t="s">
        <v>517</v>
      </c>
      <c r="B141" s="10">
        <v>37991</v>
      </c>
      <c r="C141" s="1" t="s">
        <v>312</v>
      </c>
      <c r="D141" s="1" t="s">
        <v>51</v>
      </c>
      <c r="E141" s="1" t="s">
        <v>313</v>
      </c>
    </row>
    <row r="142" spans="1:5" ht="12">
      <c r="A142" s="1" t="s">
        <v>518</v>
      </c>
      <c r="B142" s="10">
        <v>39169</v>
      </c>
      <c r="C142" s="1" t="s">
        <v>314</v>
      </c>
      <c r="D142" s="1" t="s">
        <v>177</v>
      </c>
      <c r="E142" s="1" t="s">
        <v>315</v>
      </c>
    </row>
    <row r="143" spans="1:5" ht="12">
      <c r="A143" s="1" t="s">
        <v>519</v>
      </c>
      <c r="B143" s="10">
        <v>39404</v>
      </c>
      <c r="C143" s="1" t="s">
        <v>316</v>
      </c>
      <c r="D143" s="1" t="s">
        <v>58</v>
      </c>
      <c r="E143" s="1" t="s">
        <v>317</v>
      </c>
    </row>
    <row r="144" spans="1:5" ht="12">
      <c r="A144" s="1" t="s">
        <v>17</v>
      </c>
      <c r="B144" s="10">
        <v>38916</v>
      </c>
      <c r="C144" s="1" t="s">
        <v>222</v>
      </c>
      <c r="D144" s="1" t="s">
        <v>26</v>
      </c>
      <c r="E144" s="1" t="s">
        <v>223</v>
      </c>
    </row>
    <row r="145" spans="1:5" ht="12">
      <c r="A145" s="1" t="s">
        <v>520</v>
      </c>
      <c r="B145" s="10">
        <v>38464</v>
      </c>
      <c r="C145" s="1" t="s">
        <v>318</v>
      </c>
      <c r="D145" s="1" t="s">
        <v>31</v>
      </c>
      <c r="E145" s="1" t="s">
        <v>255</v>
      </c>
    </row>
    <row r="146" spans="1:5" ht="12">
      <c r="A146" s="1" t="s">
        <v>521</v>
      </c>
      <c r="B146" s="10">
        <v>38580</v>
      </c>
      <c r="C146" s="1" t="s">
        <v>319</v>
      </c>
      <c r="D146" s="1" t="s">
        <v>27</v>
      </c>
      <c r="E146" s="1" t="s">
        <v>320</v>
      </c>
    </row>
    <row r="147" spans="1:5" ht="12">
      <c r="A147" s="14" t="s">
        <v>522</v>
      </c>
      <c r="B147" s="10">
        <v>39206</v>
      </c>
      <c r="C147" s="1" t="s">
        <v>321</v>
      </c>
      <c r="D147" s="1" t="s">
        <v>70</v>
      </c>
      <c r="E147" s="1" t="s">
        <v>322</v>
      </c>
    </row>
    <row r="148" spans="1:5" ht="12">
      <c r="A148" s="14" t="s">
        <v>523</v>
      </c>
      <c r="B148" s="10">
        <v>39126</v>
      </c>
      <c r="C148" s="1" t="s">
        <v>323</v>
      </c>
      <c r="D148" s="1" t="s">
        <v>27</v>
      </c>
      <c r="E148" s="1" t="s">
        <v>324</v>
      </c>
    </row>
    <row r="149" spans="1:5" ht="12">
      <c r="A149" s="1" t="s">
        <v>524</v>
      </c>
      <c r="B149" s="10">
        <v>39076</v>
      </c>
      <c r="C149" s="1" t="s">
        <v>325</v>
      </c>
      <c r="D149" s="1" t="s">
        <v>70</v>
      </c>
      <c r="E149" s="1" t="s">
        <v>326</v>
      </c>
    </row>
    <row r="150" spans="1:5" ht="12">
      <c r="A150" s="1" t="s">
        <v>525</v>
      </c>
      <c r="B150" s="10">
        <v>39409</v>
      </c>
      <c r="C150" s="1" t="s">
        <v>327</v>
      </c>
      <c r="D150" s="1" t="s">
        <v>81</v>
      </c>
      <c r="E150" s="1" t="s">
        <v>328</v>
      </c>
    </row>
    <row r="151" spans="1:5" ht="12">
      <c r="A151" s="1" t="s">
        <v>526</v>
      </c>
      <c r="B151" s="10">
        <v>39103</v>
      </c>
      <c r="C151" s="1" t="s">
        <v>329</v>
      </c>
      <c r="D151" s="1" t="s">
        <v>76</v>
      </c>
      <c r="E151" s="1" t="s">
        <v>330</v>
      </c>
    </row>
    <row r="152" spans="1:5" ht="12">
      <c r="A152" s="1" t="s">
        <v>527</v>
      </c>
      <c r="B152" s="10">
        <v>39466</v>
      </c>
      <c r="C152" s="1" t="s">
        <v>331</v>
      </c>
      <c r="D152" s="1" t="s">
        <v>70</v>
      </c>
      <c r="E152" s="1" t="s">
        <v>332</v>
      </c>
    </row>
    <row r="153" spans="1:5" ht="12">
      <c r="A153" s="1" t="s">
        <v>528</v>
      </c>
      <c r="B153" s="10">
        <v>39027</v>
      </c>
      <c r="C153" s="1" t="s">
        <v>333</v>
      </c>
      <c r="D153" s="1" t="s">
        <v>33</v>
      </c>
      <c r="E153" s="1" t="s">
        <v>334</v>
      </c>
    </row>
    <row r="154" spans="1:5" ht="12">
      <c r="A154" s="1" t="s">
        <v>529</v>
      </c>
      <c r="B154" s="10">
        <v>38225</v>
      </c>
      <c r="C154" s="1" t="s">
        <v>335</v>
      </c>
      <c r="D154" s="1" t="s">
        <v>51</v>
      </c>
      <c r="E154" s="1" t="s">
        <v>336</v>
      </c>
    </row>
    <row r="155" spans="1:5" ht="12">
      <c r="A155" s="1" t="s">
        <v>530</v>
      </c>
      <c r="B155" s="10">
        <v>38775</v>
      </c>
      <c r="C155" s="1" t="s">
        <v>337</v>
      </c>
      <c r="D155" s="1" t="s">
        <v>177</v>
      </c>
      <c r="E155" s="1" t="s">
        <v>338</v>
      </c>
    </row>
    <row r="156" spans="1:5" ht="12">
      <c r="A156" s="1" t="s">
        <v>531</v>
      </c>
      <c r="B156" s="10">
        <v>39145</v>
      </c>
      <c r="C156" s="1" t="s">
        <v>339</v>
      </c>
      <c r="D156" s="1" t="s">
        <v>70</v>
      </c>
      <c r="E156" s="1" t="s">
        <v>340</v>
      </c>
    </row>
    <row r="157" spans="1:5" ht="12">
      <c r="A157" s="1" t="s">
        <v>532</v>
      </c>
      <c r="B157" s="10">
        <v>39344</v>
      </c>
      <c r="C157" s="1" t="s">
        <v>341</v>
      </c>
      <c r="D157" s="1" t="s">
        <v>51</v>
      </c>
      <c r="E157" s="1" t="s">
        <v>342</v>
      </c>
    </row>
    <row r="158" spans="1:5" ht="12">
      <c r="A158" s="1" t="s">
        <v>533</v>
      </c>
      <c r="B158" s="10">
        <v>39487</v>
      </c>
      <c r="C158" s="1" t="s">
        <v>343</v>
      </c>
      <c r="D158" s="1" t="s">
        <v>177</v>
      </c>
      <c r="E158" s="1" t="s">
        <v>62</v>
      </c>
    </row>
    <row r="159" spans="1:5" ht="12">
      <c r="A159" s="1" t="s">
        <v>534</v>
      </c>
      <c r="B159" s="10">
        <v>38548</v>
      </c>
      <c r="C159" s="1" t="s">
        <v>344</v>
      </c>
      <c r="D159" s="1" t="s">
        <v>76</v>
      </c>
      <c r="E159" s="1" t="s">
        <v>345</v>
      </c>
    </row>
    <row r="160" spans="1:5" ht="12">
      <c r="A160" s="1" t="s">
        <v>594</v>
      </c>
      <c r="B160" s="10">
        <v>39079</v>
      </c>
      <c r="C160" s="1" t="s">
        <v>286</v>
      </c>
      <c r="D160" s="1" t="s">
        <v>51</v>
      </c>
      <c r="E160" s="1" t="s">
        <v>287</v>
      </c>
    </row>
    <row r="161" spans="1:5" ht="12">
      <c r="A161" s="1" t="s">
        <v>535</v>
      </c>
      <c r="B161" s="10">
        <v>38554</v>
      </c>
      <c r="C161" s="1" t="s">
        <v>346</v>
      </c>
      <c r="D161" s="1" t="s">
        <v>70</v>
      </c>
      <c r="E161" s="1" t="s">
        <v>293</v>
      </c>
    </row>
    <row r="162" spans="1:5" ht="12">
      <c r="A162" s="1" t="s">
        <v>536</v>
      </c>
      <c r="B162" s="10">
        <v>38391</v>
      </c>
      <c r="C162" s="1" t="s">
        <v>347</v>
      </c>
      <c r="D162" s="1" t="s">
        <v>76</v>
      </c>
      <c r="E162" s="1" t="s">
        <v>348</v>
      </c>
    </row>
    <row r="163" spans="1:5" ht="12">
      <c r="A163" s="1" t="s">
        <v>537</v>
      </c>
      <c r="B163" s="10">
        <v>39213</v>
      </c>
      <c r="C163" s="1" t="s">
        <v>349</v>
      </c>
      <c r="D163" s="1" t="s">
        <v>26</v>
      </c>
      <c r="E163" s="1" t="s">
        <v>350</v>
      </c>
    </row>
    <row r="164" spans="1:5" ht="12">
      <c r="A164" s="1" t="s">
        <v>538</v>
      </c>
      <c r="B164" s="10">
        <v>38828</v>
      </c>
      <c r="C164" s="1" t="s">
        <v>351</v>
      </c>
      <c r="D164" s="1" t="s">
        <v>58</v>
      </c>
      <c r="E164" s="1" t="s">
        <v>352</v>
      </c>
    </row>
    <row r="165" spans="1:5" ht="12">
      <c r="A165" s="1" t="s">
        <v>539</v>
      </c>
      <c r="B165" s="10">
        <v>39232</v>
      </c>
      <c r="C165" s="1" t="s">
        <v>353</v>
      </c>
      <c r="D165" s="1" t="s">
        <v>29</v>
      </c>
      <c r="E165" s="1" t="s">
        <v>354</v>
      </c>
    </row>
    <row r="166" spans="1:5" ht="12">
      <c r="A166" s="1" t="s">
        <v>540</v>
      </c>
      <c r="B166" s="10">
        <v>38580</v>
      </c>
      <c r="C166" s="1" t="s">
        <v>355</v>
      </c>
      <c r="D166" s="1" t="s">
        <v>51</v>
      </c>
      <c r="E166" s="1" t="s">
        <v>356</v>
      </c>
    </row>
    <row r="167" spans="1:5" ht="12">
      <c r="A167" s="1" t="s">
        <v>541</v>
      </c>
      <c r="B167" s="10">
        <v>39053</v>
      </c>
      <c r="C167" s="1" t="s">
        <v>357</v>
      </c>
      <c r="D167" s="1" t="s">
        <v>27</v>
      </c>
      <c r="E167" s="1" t="s">
        <v>358</v>
      </c>
    </row>
    <row r="168" spans="1:5" s="3" customFormat="1" ht="12">
      <c r="A168" s="3" t="s">
        <v>542</v>
      </c>
      <c r="B168" s="11">
        <v>39412</v>
      </c>
      <c r="C168" s="3" t="s">
        <v>359</v>
      </c>
      <c r="D168" s="3" t="s">
        <v>123</v>
      </c>
      <c r="E168" s="3" t="s">
        <v>74</v>
      </c>
    </row>
    <row r="169" spans="1:5" ht="12">
      <c r="A169" s="14" t="s">
        <v>6</v>
      </c>
      <c r="B169" s="10">
        <v>39547</v>
      </c>
      <c r="C169" s="1" t="s">
        <v>7</v>
      </c>
      <c r="D169" s="1" t="s">
        <v>76</v>
      </c>
      <c r="E169" s="1" t="s">
        <v>8</v>
      </c>
    </row>
    <row r="170" spans="1:5" ht="12">
      <c r="A170" s="1" t="s">
        <v>543</v>
      </c>
      <c r="B170" s="10">
        <v>39194</v>
      </c>
      <c r="C170" s="1" t="s">
        <v>360</v>
      </c>
      <c r="D170" s="1" t="s">
        <v>26</v>
      </c>
      <c r="E170" s="1" t="s">
        <v>361</v>
      </c>
    </row>
    <row r="171" spans="1:5" ht="12">
      <c r="A171" s="1" t="s">
        <v>544</v>
      </c>
      <c r="B171" s="10">
        <v>38744</v>
      </c>
      <c r="C171" s="1" t="s">
        <v>362</v>
      </c>
      <c r="D171" s="1" t="s">
        <v>58</v>
      </c>
      <c r="E171" s="1" t="s">
        <v>363</v>
      </c>
    </row>
    <row r="172" spans="1:5" ht="12">
      <c r="A172" s="1" t="s">
        <v>545</v>
      </c>
      <c r="B172" s="10">
        <v>39133</v>
      </c>
      <c r="C172" s="1" t="s">
        <v>364</v>
      </c>
      <c r="D172" s="1" t="s">
        <v>177</v>
      </c>
      <c r="E172" s="1" t="s">
        <v>365</v>
      </c>
    </row>
    <row r="173" spans="1:5" ht="12">
      <c r="A173" s="1" t="s">
        <v>646</v>
      </c>
      <c r="B173" s="10">
        <v>39533</v>
      </c>
      <c r="C173" s="1" t="s">
        <v>647</v>
      </c>
      <c r="D173" s="1" t="s">
        <v>76</v>
      </c>
      <c r="E173" s="1" t="s">
        <v>648</v>
      </c>
    </row>
    <row r="174" spans="1:5" ht="12">
      <c r="A174" s="1" t="s">
        <v>546</v>
      </c>
      <c r="B174" s="10">
        <v>39326</v>
      </c>
      <c r="C174" s="1" t="s">
        <v>366</v>
      </c>
      <c r="D174" s="1" t="s">
        <v>70</v>
      </c>
      <c r="E174" s="1" t="s">
        <v>367</v>
      </c>
    </row>
    <row r="175" spans="1:5" s="3" customFormat="1" ht="12">
      <c r="A175" s="3" t="s">
        <v>547</v>
      </c>
      <c r="B175" s="11">
        <v>39407</v>
      </c>
      <c r="C175" s="3" t="s">
        <v>368</v>
      </c>
      <c r="D175" s="3" t="s">
        <v>123</v>
      </c>
      <c r="E175" s="3" t="s">
        <v>369</v>
      </c>
    </row>
    <row r="176" spans="1:5" ht="12">
      <c r="A176" s="1" t="s">
        <v>548</v>
      </c>
      <c r="B176" s="10">
        <v>39099</v>
      </c>
      <c r="C176" s="1" t="s">
        <v>370</v>
      </c>
      <c r="D176" s="1" t="s">
        <v>27</v>
      </c>
      <c r="E176" s="1" t="s">
        <v>371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5" sqref="B5"/>
    </sheetView>
  </sheetViews>
  <sheetFormatPr defaultColWidth="9.140625" defaultRowHeight="12.75"/>
  <cols>
    <col min="1" max="1" width="6.00390625" style="8" bestFit="1" customWidth="1"/>
    <col min="2" max="2" width="9.421875" style="6" bestFit="1" customWidth="1"/>
    <col min="3" max="3" width="6.140625" style="6" bestFit="1" customWidth="1"/>
    <col min="4" max="4" width="5.00390625" style="6" bestFit="1" customWidth="1"/>
    <col min="5" max="6" width="6.00390625" style="6" bestFit="1" customWidth="1"/>
    <col min="7" max="16384" width="9.140625" style="6" customWidth="1"/>
  </cols>
  <sheetData>
    <row r="1" spans="2:5" s="8" customFormat="1" ht="12">
      <c r="B1" s="8" t="s">
        <v>374</v>
      </c>
      <c r="C1" s="8" t="s">
        <v>375</v>
      </c>
      <c r="D1" s="8" t="s">
        <v>376</v>
      </c>
      <c r="E1" s="8" t="s">
        <v>384</v>
      </c>
    </row>
    <row r="2" spans="1:6" ht="12">
      <c r="A2" s="8" t="s">
        <v>377</v>
      </c>
      <c r="B2" s="6">
        <v>2</v>
      </c>
      <c r="E2" s="7">
        <f>SUM(B2:D2)</f>
        <v>2</v>
      </c>
      <c r="F2" s="9">
        <f>E2/$E$9</f>
        <v>0.011363636363636364</v>
      </c>
    </row>
    <row r="3" spans="1:6" ht="12">
      <c r="A3" s="8" t="s">
        <v>378</v>
      </c>
      <c r="B3" s="6">
        <v>4</v>
      </c>
      <c r="C3" s="6">
        <v>5</v>
      </c>
      <c r="D3" s="6">
        <v>1</v>
      </c>
      <c r="E3" s="7">
        <f aca="true" t="shared" si="0" ref="E3:E8">SUM(B3:D3)</f>
        <v>10</v>
      </c>
      <c r="F3" s="9">
        <f aca="true" t="shared" si="1" ref="F3:F8">E3/$E$9</f>
        <v>0.056818181818181816</v>
      </c>
    </row>
    <row r="4" spans="1:6" ht="12">
      <c r="A4" s="8" t="s">
        <v>379</v>
      </c>
      <c r="B4" s="6">
        <v>21</v>
      </c>
      <c r="C4" s="6">
        <v>4</v>
      </c>
      <c r="E4" s="7">
        <f t="shared" si="0"/>
        <v>25</v>
      </c>
      <c r="F4" s="9">
        <f t="shared" si="1"/>
        <v>0.14204545454545456</v>
      </c>
    </row>
    <row r="5" spans="1:6" ht="12">
      <c r="A5" s="8" t="s">
        <v>380</v>
      </c>
      <c r="B5" s="6">
        <v>59</v>
      </c>
      <c r="C5" s="6">
        <v>1</v>
      </c>
      <c r="E5" s="7">
        <f t="shared" si="0"/>
        <v>60</v>
      </c>
      <c r="F5" s="9">
        <f t="shared" si="1"/>
        <v>0.3409090909090909</v>
      </c>
    </row>
    <row r="6" spans="1:6" ht="12">
      <c r="A6" s="8" t="s">
        <v>381</v>
      </c>
      <c r="B6" s="6">
        <v>44</v>
      </c>
      <c r="E6" s="7">
        <f t="shared" si="0"/>
        <v>44</v>
      </c>
      <c r="F6" s="9">
        <f t="shared" si="1"/>
        <v>0.25</v>
      </c>
    </row>
    <row r="7" spans="1:6" ht="12">
      <c r="A7" s="8" t="s">
        <v>382</v>
      </c>
      <c r="B7" s="6">
        <v>28</v>
      </c>
      <c r="E7" s="7">
        <f t="shared" si="0"/>
        <v>28</v>
      </c>
      <c r="F7" s="9">
        <f t="shared" si="1"/>
        <v>0.1590909090909091</v>
      </c>
    </row>
    <row r="8" spans="1:6" ht="12">
      <c r="A8" s="8" t="s">
        <v>383</v>
      </c>
      <c r="B8" s="6">
        <v>7</v>
      </c>
      <c r="E8" s="7">
        <f t="shared" si="0"/>
        <v>7</v>
      </c>
      <c r="F8" s="9">
        <f t="shared" si="1"/>
        <v>0.03977272727272727</v>
      </c>
    </row>
    <row r="9" spans="1:5" ht="12">
      <c r="A9" s="8" t="s">
        <v>384</v>
      </c>
      <c r="B9" s="7">
        <f>SUM(B2:B8)</f>
        <v>165</v>
      </c>
      <c r="C9" s="7">
        <f>SUM(C2:C8)</f>
        <v>10</v>
      </c>
      <c r="D9" s="7">
        <f>SUM(D2:D8)</f>
        <v>1</v>
      </c>
      <c r="E9" s="7">
        <f>SUM(E2:E8)</f>
        <v>176</v>
      </c>
    </row>
    <row r="10" spans="2:4" ht="12">
      <c r="B10" s="9">
        <f>B9/$E$9</f>
        <v>0.9375</v>
      </c>
      <c r="C10" s="9">
        <f>C9/$E$9</f>
        <v>0.056818181818181816</v>
      </c>
      <c r="D10" s="9">
        <f>D9/$E$9</f>
        <v>0.005681818181818182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15" sqref="A15"/>
    </sheetView>
  </sheetViews>
  <sheetFormatPr defaultColWidth="9.140625" defaultRowHeight="12.75"/>
  <cols>
    <col min="1" max="1" width="25.28125" style="1" bestFit="1" customWidth="1"/>
    <col min="2" max="2" width="3.00390625" style="0" bestFit="1" customWidth="1"/>
  </cols>
  <sheetData>
    <row r="1" spans="1:2" ht="12.75">
      <c r="A1" s="2" t="s">
        <v>51</v>
      </c>
      <c r="B1">
        <f>COUNTIF(Data!D:D,A1)</f>
        <v>24</v>
      </c>
    </row>
    <row r="2" spans="1:2" ht="12.75">
      <c r="A2" s="2" t="s">
        <v>27</v>
      </c>
      <c r="B2">
        <f>COUNTIF(Data!D:D,A2)</f>
        <v>21</v>
      </c>
    </row>
    <row r="3" spans="1:2" ht="12.75">
      <c r="A3" s="2" t="s">
        <v>70</v>
      </c>
      <c r="B3">
        <f>COUNTIF(Data!D:D,A3)</f>
        <v>19</v>
      </c>
    </row>
    <row r="4" spans="1:2" ht="12.75">
      <c r="A4" s="2" t="s">
        <v>29</v>
      </c>
      <c r="B4">
        <f>COUNTIF(Data!D:D,A4)</f>
        <v>17</v>
      </c>
    </row>
    <row r="5" spans="1:2" ht="12.75">
      <c r="A5" s="2" t="s">
        <v>31</v>
      </c>
      <c r="B5">
        <f>COUNTIF(Data!D:D,A5)</f>
        <v>14</v>
      </c>
    </row>
    <row r="6" spans="1:2" ht="12.75">
      <c r="A6" s="2" t="s">
        <v>43</v>
      </c>
      <c r="B6">
        <f>COUNTIF(Data!D:D,A6)</f>
        <v>13</v>
      </c>
    </row>
    <row r="7" spans="1:2" ht="12.75">
      <c r="A7" s="2" t="s">
        <v>26</v>
      </c>
      <c r="B7">
        <f>COUNTIF(Data!D:D,A7)</f>
        <v>11</v>
      </c>
    </row>
    <row r="8" spans="1:2" ht="12.75">
      <c r="A8" s="1" t="s">
        <v>76</v>
      </c>
      <c r="B8">
        <f>COUNTIF(Data!D:D,A8)</f>
        <v>11</v>
      </c>
    </row>
    <row r="9" spans="1:2" ht="12.75">
      <c r="A9" s="2" t="s">
        <v>58</v>
      </c>
      <c r="B9">
        <f>COUNTIF(Data!D:D,A9)</f>
        <v>10</v>
      </c>
    </row>
    <row r="10" spans="1:2" ht="12.75">
      <c r="A10" s="1" t="s">
        <v>177</v>
      </c>
      <c r="B10">
        <f>COUNTIF(Data!D:D,A10)</f>
        <v>7</v>
      </c>
    </row>
    <row r="11" spans="1:2" ht="12.75">
      <c r="A11" s="1" t="s">
        <v>81</v>
      </c>
      <c r="B11">
        <f>COUNTIF(Data!D:D,A11)</f>
        <v>5</v>
      </c>
    </row>
    <row r="12" spans="1:2" ht="12.75">
      <c r="A12" s="2" t="s">
        <v>40</v>
      </c>
      <c r="B12">
        <f>COUNTIF(Data!D:D,A12)</f>
        <v>4</v>
      </c>
    </row>
    <row r="13" spans="1:2" ht="12.75">
      <c r="A13" s="3" t="s">
        <v>123</v>
      </c>
      <c r="B13">
        <f>COUNTIF(Data!D:D,A13)</f>
        <v>4</v>
      </c>
    </row>
    <row r="14" spans="1:2" ht="12.75">
      <c r="A14" s="2" t="s">
        <v>33</v>
      </c>
      <c r="B14">
        <f>COUNTIF(Data!D:D,A14)</f>
        <v>4</v>
      </c>
    </row>
    <row r="15" spans="1:2" ht="12.75">
      <c r="A15" s="2" t="s">
        <v>48</v>
      </c>
      <c r="B15">
        <f>COUNTIF(Data!D:D,A15)</f>
        <v>4</v>
      </c>
    </row>
    <row r="16" spans="1:2" ht="12.75">
      <c r="A16" s="4" t="s">
        <v>73</v>
      </c>
      <c r="B16">
        <f>COUNTIF(Data!D:D,A16)</f>
        <v>2</v>
      </c>
    </row>
    <row r="17" spans="1:2" ht="12.75">
      <c r="A17" s="4" t="s">
        <v>61</v>
      </c>
      <c r="B17">
        <f>COUNTIF(Data!D:D,A17)</f>
        <v>2</v>
      </c>
    </row>
    <row r="18" spans="1:2" ht="12.75">
      <c r="A18" s="3" t="s">
        <v>104</v>
      </c>
      <c r="B18">
        <f>COUNTIF(Data!D:D,A18)</f>
        <v>1</v>
      </c>
    </row>
    <row r="19" spans="1:2" ht="12.75">
      <c r="A19" s="3" t="s">
        <v>212</v>
      </c>
      <c r="B19">
        <f>COUNTIF(Data!D:D,A19)</f>
        <v>1</v>
      </c>
    </row>
    <row r="20" spans="1:2" ht="12.75">
      <c r="A20" s="5" t="s">
        <v>150</v>
      </c>
      <c r="B20">
        <f>COUNTIF(Data!D:D,A20)</f>
        <v>1</v>
      </c>
    </row>
    <row r="21" spans="1:2" ht="12.75">
      <c r="A21" s="1" t="s">
        <v>125</v>
      </c>
      <c r="B21">
        <f>COUNTIF(Data!D:D,A21)</f>
        <v>1</v>
      </c>
    </row>
    <row r="22" spans="1:2" ht="12.75">
      <c r="A22" s="1" t="s">
        <v>373</v>
      </c>
      <c r="B22">
        <v>0</v>
      </c>
    </row>
    <row r="23" spans="1:2" ht="12.75">
      <c r="A23" s="1" t="s">
        <v>372</v>
      </c>
      <c r="B2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6"/>
  <sheetViews>
    <sheetView workbookViewId="0" topLeftCell="A1">
      <selection activeCell="D6" sqref="D6"/>
    </sheetView>
  </sheetViews>
  <sheetFormatPr defaultColWidth="9.140625" defaultRowHeight="12.75"/>
  <cols>
    <col min="1" max="1" width="8.140625" style="13" bestFit="1" customWidth="1"/>
    <col min="2" max="2" width="20.28125" style="1" bestFit="1" customWidth="1"/>
    <col min="3" max="3" width="37.421875" style="1" bestFit="1" customWidth="1"/>
    <col min="4" max="4" width="9.140625" style="1" customWidth="1"/>
    <col min="5" max="5" width="3.57421875" style="1" customWidth="1"/>
    <col min="6" max="16384" width="9.140625" style="1" customWidth="1"/>
  </cols>
  <sheetData>
    <row r="1" spans="1:5" ht="12">
      <c r="A1" s="10">
        <v>37991</v>
      </c>
      <c r="B1" s="1" t="s">
        <v>517</v>
      </c>
      <c r="C1" s="1" t="s">
        <v>312</v>
      </c>
      <c r="D1" s="1">
        <v>2004</v>
      </c>
      <c r="E1" s="15">
        <v>11</v>
      </c>
    </row>
    <row r="2" spans="1:5" ht="12">
      <c r="A2" s="10">
        <v>37996</v>
      </c>
      <c r="B2" s="1" t="s">
        <v>416</v>
      </c>
      <c r="C2" s="1" t="s">
        <v>95</v>
      </c>
      <c r="D2" s="1">
        <v>2005</v>
      </c>
      <c r="E2" s="15">
        <v>39</v>
      </c>
    </row>
    <row r="3" spans="1:5" ht="12">
      <c r="A3" s="10">
        <v>38046</v>
      </c>
      <c r="B3" s="1" t="s">
        <v>452</v>
      </c>
      <c r="C3" s="1" t="s">
        <v>170</v>
      </c>
      <c r="D3" s="1">
        <v>2006</v>
      </c>
      <c r="E3" s="15">
        <v>39</v>
      </c>
    </row>
    <row r="4" spans="1:5" ht="12">
      <c r="A4" s="10">
        <v>38148</v>
      </c>
      <c r="B4" s="1" t="s">
        <v>386</v>
      </c>
      <c r="C4" s="2" t="s">
        <v>25</v>
      </c>
      <c r="D4" s="1">
        <v>2007</v>
      </c>
      <c r="E4" s="15">
        <v>65</v>
      </c>
    </row>
    <row r="5" spans="1:5" ht="12">
      <c r="A5" s="10">
        <v>38168</v>
      </c>
      <c r="B5" s="14" t="s">
        <v>434</v>
      </c>
      <c r="C5" s="1" t="s">
        <v>133</v>
      </c>
      <c r="D5" s="1">
        <v>2008</v>
      </c>
      <c r="E5" s="15">
        <v>22</v>
      </c>
    </row>
    <row r="6" spans="1:3" ht="12">
      <c r="A6" s="10">
        <v>38204</v>
      </c>
      <c r="B6" s="1" t="s">
        <v>483</v>
      </c>
      <c r="C6" s="1" t="s">
        <v>242</v>
      </c>
    </row>
    <row r="7" spans="1:3" ht="12">
      <c r="A7" s="10">
        <v>38225</v>
      </c>
      <c r="B7" s="1" t="s">
        <v>529</v>
      </c>
      <c r="C7" s="1" t="s">
        <v>335</v>
      </c>
    </row>
    <row r="8" spans="1:3" ht="12">
      <c r="A8" s="10">
        <v>38282</v>
      </c>
      <c r="B8" s="1" t="s">
        <v>488</v>
      </c>
      <c r="C8" s="1" t="s">
        <v>252</v>
      </c>
    </row>
    <row r="9" spans="1:3" s="5" customFormat="1" ht="12">
      <c r="A9" s="12">
        <v>38285</v>
      </c>
      <c r="B9" s="5" t="s">
        <v>442</v>
      </c>
      <c r="C9" s="5" t="s">
        <v>149</v>
      </c>
    </row>
    <row r="10" spans="1:3" ht="12">
      <c r="A10" s="10">
        <v>38314</v>
      </c>
      <c r="B10" s="1" t="s">
        <v>407</v>
      </c>
      <c r="C10" s="1" t="s">
        <v>75</v>
      </c>
    </row>
    <row r="11" spans="1:3" ht="12">
      <c r="A11" s="10">
        <v>38338</v>
      </c>
      <c r="B11" s="1" t="s">
        <v>449</v>
      </c>
      <c r="C11" s="1" t="s">
        <v>164</v>
      </c>
    </row>
    <row r="12" spans="1:3" ht="12">
      <c r="A12" s="10">
        <v>38376</v>
      </c>
      <c r="B12" s="1" t="s">
        <v>446</v>
      </c>
      <c r="C12" s="1" t="s">
        <v>158</v>
      </c>
    </row>
    <row r="13" spans="1:3" ht="12">
      <c r="A13" s="10">
        <v>38391</v>
      </c>
      <c r="B13" s="1" t="s">
        <v>536</v>
      </c>
      <c r="C13" s="1" t="s">
        <v>347</v>
      </c>
    </row>
    <row r="14" spans="1:3" ht="12">
      <c r="A14" s="10">
        <v>38401</v>
      </c>
      <c r="B14" s="1" t="s">
        <v>388</v>
      </c>
      <c r="C14" s="2" t="s">
        <v>30</v>
      </c>
    </row>
    <row r="15" spans="1:3" ht="12">
      <c r="A15" s="10">
        <v>38402</v>
      </c>
      <c r="B15" s="1" t="s">
        <v>394</v>
      </c>
      <c r="C15" s="2" t="s">
        <v>42</v>
      </c>
    </row>
    <row r="16" spans="1:3" ht="12">
      <c r="A16" s="10">
        <v>38405</v>
      </c>
      <c r="B16" s="1" t="s">
        <v>498</v>
      </c>
      <c r="C16" s="1" t="s">
        <v>272</v>
      </c>
    </row>
    <row r="17" spans="1:3" ht="12">
      <c r="A17" s="10">
        <v>38431</v>
      </c>
      <c r="B17" s="1" t="s">
        <v>494</v>
      </c>
      <c r="C17" s="1" t="s">
        <v>264</v>
      </c>
    </row>
    <row r="18" spans="1:3" ht="12">
      <c r="A18" s="10">
        <v>38455</v>
      </c>
      <c r="B18" s="1" t="s">
        <v>600</v>
      </c>
      <c r="C18" s="1" t="s">
        <v>197</v>
      </c>
    </row>
    <row r="19" spans="1:3" ht="12">
      <c r="A19" s="10">
        <v>38464</v>
      </c>
      <c r="B19" s="1" t="s">
        <v>477</v>
      </c>
      <c r="C19" s="1" t="s">
        <v>230</v>
      </c>
    </row>
    <row r="20" spans="1:3" ht="12">
      <c r="A20" s="10">
        <v>38464</v>
      </c>
      <c r="B20" s="1" t="s">
        <v>520</v>
      </c>
      <c r="C20" s="1" t="s">
        <v>318</v>
      </c>
    </row>
    <row r="21" spans="1:3" ht="12">
      <c r="A21" s="10">
        <v>38466</v>
      </c>
      <c r="B21" s="1" t="s">
        <v>472</v>
      </c>
      <c r="C21" s="1" t="s">
        <v>218</v>
      </c>
    </row>
    <row r="22" spans="1:3" ht="12">
      <c r="A22" s="10">
        <v>38481</v>
      </c>
      <c r="B22" s="1" t="s">
        <v>464</v>
      </c>
      <c r="C22" s="1" t="s">
        <v>203</v>
      </c>
    </row>
    <row r="23" spans="1:3" ht="12">
      <c r="A23" s="10">
        <v>38485</v>
      </c>
      <c r="B23" s="1" t="s">
        <v>389</v>
      </c>
      <c r="C23" s="2" t="s">
        <v>32</v>
      </c>
    </row>
    <row r="24" spans="1:3" ht="12">
      <c r="A24" s="10">
        <v>38496</v>
      </c>
      <c r="B24" s="1" t="s">
        <v>468</v>
      </c>
      <c r="C24" s="1" t="s">
        <v>209</v>
      </c>
    </row>
    <row r="25" spans="1:3" ht="12">
      <c r="A25" s="10">
        <v>38527</v>
      </c>
      <c r="B25" s="1" t="s">
        <v>451</v>
      </c>
      <c r="C25" s="1" t="s">
        <v>168</v>
      </c>
    </row>
    <row r="26" spans="1:3" ht="12">
      <c r="A26" s="10">
        <v>38541</v>
      </c>
      <c r="B26" s="1" t="s">
        <v>459</v>
      </c>
      <c r="C26" s="1" t="s">
        <v>185</v>
      </c>
    </row>
    <row r="27" spans="1:3" ht="12">
      <c r="A27" s="10">
        <v>38544</v>
      </c>
      <c r="B27" s="1" t="s">
        <v>421</v>
      </c>
      <c r="C27" s="1" t="s">
        <v>106</v>
      </c>
    </row>
    <row r="28" spans="1:3" ht="12">
      <c r="A28" s="10">
        <v>38548</v>
      </c>
      <c r="B28" s="1" t="s">
        <v>534</v>
      </c>
      <c r="C28" s="1" t="s">
        <v>344</v>
      </c>
    </row>
    <row r="29" spans="1:3" ht="12">
      <c r="A29" s="10">
        <v>38554</v>
      </c>
      <c r="B29" s="1" t="s">
        <v>535</v>
      </c>
      <c r="C29" s="1" t="s">
        <v>346</v>
      </c>
    </row>
    <row r="30" spans="1:3" ht="12">
      <c r="A30" s="10">
        <v>38568</v>
      </c>
      <c r="B30" s="1" t="s">
        <v>440</v>
      </c>
      <c r="C30" s="1" t="s">
        <v>145</v>
      </c>
    </row>
    <row r="31" spans="1:3" ht="12">
      <c r="A31" s="10">
        <v>38568</v>
      </c>
      <c r="B31" s="1" t="s">
        <v>499</v>
      </c>
      <c r="C31" s="1" t="s">
        <v>274</v>
      </c>
    </row>
    <row r="32" spans="1:3" ht="12">
      <c r="A32" s="10">
        <v>38576</v>
      </c>
      <c r="B32" s="1" t="s">
        <v>439</v>
      </c>
      <c r="C32" s="1" t="s">
        <v>143</v>
      </c>
    </row>
    <row r="33" spans="1:3" ht="12">
      <c r="A33" s="10">
        <v>38580</v>
      </c>
      <c r="B33" s="1" t="s">
        <v>419</v>
      </c>
      <c r="C33" s="1" t="s">
        <v>101</v>
      </c>
    </row>
    <row r="34" spans="1:3" ht="12">
      <c r="A34" s="10">
        <v>38580</v>
      </c>
      <c r="B34" s="14" t="s">
        <v>460</v>
      </c>
      <c r="C34" s="1" t="s">
        <v>191</v>
      </c>
    </row>
    <row r="35" spans="1:3" ht="12">
      <c r="A35" s="10">
        <v>38580</v>
      </c>
      <c r="B35" s="1" t="s">
        <v>521</v>
      </c>
      <c r="C35" s="1" t="s">
        <v>319</v>
      </c>
    </row>
    <row r="36" spans="1:3" ht="12">
      <c r="A36" s="10">
        <v>38580</v>
      </c>
      <c r="B36" s="1" t="s">
        <v>540</v>
      </c>
      <c r="C36" s="1" t="s">
        <v>355</v>
      </c>
    </row>
    <row r="37" spans="1:3" ht="12">
      <c r="A37" s="10">
        <v>38591</v>
      </c>
      <c r="B37" s="1" t="s">
        <v>490</v>
      </c>
      <c r="C37" s="1" t="s">
        <v>256</v>
      </c>
    </row>
    <row r="38" spans="1:3" ht="12">
      <c r="A38" s="10">
        <v>38594</v>
      </c>
      <c r="B38" s="1" t="s">
        <v>491</v>
      </c>
      <c r="C38" s="1" t="s">
        <v>258</v>
      </c>
    </row>
    <row r="39" spans="1:3" ht="12">
      <c r="A39" s="10">
        <v>38595</v>
      </c>
      <c r="B39" s="1" t="s">
        <v>431</v>
      </c>
      <c r="C39" s="1" t="s">
        <v>127</v>
      </c>
    </row>
    <row r="40" spans="1:3" ht="12">
      <c r="A40" s="10">
        <v>38599</v>
      </c>
      <c r="B40" s="1" t="s">
        <v>399</v>
      </c>
      <c r="C40" s="2" t="s">
        <v>55</v>
      </c>
    </row>
    <row r="41" spans="1:3" ht="12">
      <c r="A41" s="10">
        <v>38616</v>
      </c>
      <c r="B41" s="1" t="s">
        <v>636</v>
      </c>
      <c r="C41" s="1" t="s">
        <v>187</v>
      </c>
    </row>
    <row r="42" spans="1:3" ht="12">
      <c r="A42" s="10">
        <v>38617</v>
      </c>
      <c r="B42" s="1" t="s">
        <v>509</v>
      </c>
      <c r="C42" s="1" t="s">
        <v>296</v>
      </c>
    </row>
    <row r="43" spans="1:3" ht="12">
      <c r="A43" s="10">
        <v>38648</v>
      </c>
      <c r="B43" s="1" t="s">
        <v>426</v>
      </c>
      <c r="C43" s="1" t="s">
        <v>116</v>
      </c>
    </row>
    <row r="44" spans="1:3" ht="12">
      <c r="A44" s="10">
        <v>38655</v>
      </c>
      <c r="B44" s="1" t="s">
        <v>487</v>
      </c>
      <c r="C44" s="1" t="s">
        <v>250</v>
      </c>
    </row>
    <row r="45" spans="1:3" ht="12">
      <c r="A45" s="10">
        <v>38658</v>
      </c>
      <c r="B45" s="1" t="s">
        <v>409</v>
      </c>
      <c r="C45" s="1" t="s">
        <v>80</v>
      </c>
    </row>
    <row r="46" spans="1:3" ht="12">
      <c r="A46" s="10">
        <v>38662</v>
      </c>
      <c r="B46" s="1" t="s">
        <v>482</v>
      </c>
      <c r="C46" s="1" t="s">
        <v>240</v>
      </c>
    </row>
    <row r="47" spans="1:3" ht="12">
      <c r="A47" s="10">
        <v>38669</v>
      </c>
      <c r="B47" s="1" t="s">
        <v>463</v>
      </c>
      <c r="C47" s="1" t="s">
        <v>199</v>
      </c>
    </row>
    <row r="48" spans="1:3" ht="12">
      <c r="A48" s="10">
        <v>38671</v>
      </c>
      <c r="B48" s="1" t="s">
        <v>462</v>
      </c>
      <c r="C48" s="1" t="s">
        <v>195</v>
      </c>
    </row>
    <row r="49" spans="1:3" ht="12">
      <c r="A49" s="10">
        <v>38695</v>
      </c>
      <c r="B49" s="1" t="s">
        <v>424</v>
      </c>
      <c r="C49" s="1" t="s">
        <v>112</v>
      </c>
    </row>
    <row r="50" spans="1:3" ht="12">
      <c r="A50" s="10">
        <v>38695</v>
      </c>
      <c r="B50" s="1" t="s">
        <v>497</v>
      </c>
      <c r="C50" s="1" t="s">
        <v>270</v>
      </c>
    </row>
    <row r="51" spans="1:3" s="3" customFormat="1" ht="12">
      <c r="A51" s="11">
        <v>38742</v>
      </c>
      <c r="B51" s="3" t="s">
        <v>420</v>
      </c>
      <c r="C51" s="3" t="s">
        <v>103</v>
      </c>
    </row>
    <row r="52" spans="1:3" ht="12">
      <c r="A52" s="10">
        <v>38742</v>
      </c>
      <c r="B52" s="1" t="s">
        <v>444</v>
      </c>
      <c r="C52" s="1" t="s">
        <v>154</v>
      </c>
    </row>
    <row r="53" spans="1:3" ht="12">
      <c r="A53" s="10">
        <v>38744</v>
      </c>
      <c r="B53" s="1" t="s">
        <v>544</v>
      </c>
      <c r="C53" s="1" t="s">
        <v>362</v>
      </c>
    </row>
    <row r="54" spans="1:3" ht="12">
      <c r="A54" s="10">
        <v>38745</v>
      </c>
      <c r="B54" s="1" t="s">
        <v>455</v>
      </c>
      <c r="C54" s="1" t="s">
        <v>176</v>
      </c>
    </row>
    <row r="55" spans="1:3" ht="12">
      <c r="A55" s="10">
        <v>38745</v>
      </c>
      <c r="B55" s="1" t="s">
        <v>493</v>
      </c>
      <c r="C55" s="1" t="s">
        <v>262</v>
      </c>
    </row>
    <row r="56" spans="1:3" ht="12">
      <c r="A56" s="10">
        <v>38756</v>
      </c>
      <c r="B56" s="1" t="s">
        <v>489</v>
      </c>
      <c r="C56" s="1" t="s">
        <v>254</v>
      </c>
    </row>
    <row r="57" spans="1:3" ht="12">
      <c r="A57" s="10">
        <v>38775</v>
      </c>
      <c r="B57" s="1" t="s">
        <v>530</v>
      </c>
      <c r="C57" s="1" t="s">
        <v>337</v>
      </c>
    </row>
    <row r="58" spans="1:3" ht="12">
      <c r="A58" s="10">
        <v>38791</v>
      </c>
      <c r="B58" s="1" t="s">
        <v>422</v>
      </c>
      <c r="C58" s="1" t="s">
        <v>108</v>
      </c>
    </row>
    <row r="59" spans="1:3" ht="12">
      <c r="A59" s="10">
        <v>38805</v>
      </c>
      <c r="B59" s="1" t="s">
        <v>448</v>
      </c>
      <c r="C59" s="1" t="s">
        <v>162</v>
      </c>
    </row>
    <row r="60" spans="1:3" ht="12">
      <c r="A60" s="10">
        <v>38808</v>
      </c>
      <c r="B60" s="1" t="s">
        <v>414</v>
      </c>
      <c r="C60" s="1" t="s">
        <v>91</v>
      </c>
    </row>
    <row r="61" spans="1:3" ht="12">
      <c r="A61" s="10">
        <v>38808</v>
      </c>
      <c r="B61" s="1" t="s">
        <v>432</v>
      </c>
      <c r="C61" s="1" t="s">
        <v>129</v>
      </c>
    </row>
    <row r="62" spans="1:3" ht="12">
      <c r="A62" s="10">
        <v>38811</v>
      </c>
      <c r="B62" s="1" t="s">
        <v>470</v>
      </c>
      <c r="C62" s="1" t="s">
        <v>214</v>
      </c>
    </row>
    <row r="63" spans="1:3" ht="12">
      <c r="A63" s="10">
        <v>38828</v>
      </c>
      <c r="B63" s="1" t="s">
        <v>538</v>
      </c>
      <c r="C63" s="1" t="s">
        <v>351</v>
      </c>
    </row>
    <row r="64" spans="1:3" ht="12">
      <c r="A64" s="10">
        <v>38862</v>
      </c>
      <c r="B64" s="1" t="s">
        <v>391</v>
      </c>
      <c r="C64" s="2" t="s">
        <v>35</v>
      </c>
    </row>
    <row r="65" spans="1:3" ht="12">
      <c r="A65" s="10">
        <v>38869</v>
      </c>
      <c r="B65" s="1" t="s">
        <v>454</v>
      </c>
      <c r="C65" s="1" t="s">
        <v>174</v>
      </c>
    </row>
    <row r="66" spans="1:3" ht="12">
      <c r="A66" s="10">
        <v>38904</v>
      </c>
      <c r="B66" s="1" t="s">
        <v>447</v>
      </c>
      <c r="C66" s="1" t="s">
        <v>160</v>
      </c>
    </row>
    <row r="67" spans="1:3" ht="12">
      <c r="A67" s="10">
        <v>38916</v>
      </c>
      <c r="B67" s="1" t="s">
        <v>17</v>
      </c>
      <c r="C67" s="1" t="s">
        <v>222</v>
      </c>
    </row>
    <row r="68" spans="1:3" ht="12">
      <c r="A68" s="10">
        <v>38930</v>
      </c>
      <c r="B68" s="1" t="s">
        <v>502</v>
      </c>
      <c r="C68" s="1" t="s">
        <v>280</v>
      </c>
    </row>
    <row r="69" spans="1:3" ht="12">
      <c r="A69" s="10">
        <v>38940</v>
      </c>
      <c r="B69" s="1" t="s">
        <v>413</v>
      </c>
      <c r="C69" s="1" t="s">
        <v>89</v>
      </c>
    </row>
    <row r="70" spans="1:3" ht="12">
      <c r="A70" s="10">
        <v>38947</v>
      </c>
      <c r="B70" s="1" t="s">
        <v>461</v>
      </c>
      <c r="C70" s="1" t="s">
        <v>193</v>
      </c>
    </row>
    <row r="71" spans="1:3" ht="12">
      <c r="A71" s="10">
        <v>38951</v>
      </c>
      <c r="B71" s="1" t="s">
        <v>400</v>
      </c>
      <c r="C71" s="2" t="s">
        <v>57</v>
      </c>
    </row>
    <row r="72" spans="1:3" ht="12">
      <c r="A72" s="10">
        <v>38952</v>
      </c>
      <c r="B72" s="1" t="s">
        <v>471</v>
      </c>
      <c r="C72" s="1" t="s">
        <v>216</v>
      </c>
    </row>
    <row r="73" spans="1:3" ht="12">
      <c r="A73" s="10">
        <v>38961</v>
      </c>
      <c r="B73" s="1" t="s">
        <v>474</v>
      </c>
      <c r="C73" s="1" t="s">
        <v>224</v>
      </c>
    </row>
    <row r="74" spans="1:3" ht="12">
      <c r="A74" s="10">
        <v>38964</v>
      </c>
      <c r="B74" s="1" t="s">
        <v>417</v>
      </c>
      <c r="C74" s="1" t="s">
        <v>97</v>
      </c>
    </row>
    <row r="75" spans="1:3" ht="12">
      <c r="A75" s="10">
        <v>38966</v>
      </c>
      <c r="B75" s="1" t="s">
        <v>390</v>
      </c>
      <c r="C75" s="2" t="s">
        <v>34</v>
      </c>
    </row>
    <row r="76" spans="1:3" ht="12">
      <c r="A76" s="10">
        <v>38989</v>
      </c>
      <c r="B76" s="1" t="s">
        <v>445</v>
      </c>
      <c r="C76" s="1" t="s">
        <v>156</v>
      </c>
    </row>
    <row r="77" spans="1:3" ht="12">
      <c r="A77" s="10">
        <v>38991</v>
      </c>
      <c r="B77" s="1" t="s">
        <v>398</v>
      </c>
      <c r="C77" s="2" t="s">
        <v>53</v>
      </c>
    </row>
    <row r="78" spans="1:3" ht="12">
      <c r="A78" s="10">
        <v>38992</v>
      </c>
      <c r="B78" s="1" t="s">
        <v>411</v>
      </c>
      <c r="C78" s="1" t="s">
        <v>85</v>
      </c>
    </row>
    <row r="79" spans="1:3" ht="12">
      <c r="A79" s="10">
        <v>39027</v>
      </c>
      <c r="B79" s="1" t="s">
        <v>528</v>
      </c>
      <c r="C79" s="1" t="s">
        <v>333</v>
      </c>
    </row>
    <row r="80" spans="1:3" ht="12">
      <c r="A80" s="10">
        <v>39029</v>
      </c>
      <c r="B80" s="1" t="s">
        <v>415</v>
      </c>
      <c r="C80" s="1" t="s">
        <v>93</v>
      </c>
    </row>
    <row r="81" spans="1:3" ht="12">
      <c r="A81" s="10">
        <v>39031</v>
      </c>
      <c r="B81" s="1" t="s">
        <v>443</v>
      </c>
      <c r="C81" s="1" t="s">
        <v>152</v>
      </c>
    </row>
    <row r="82" spans="1:3" ht="12">
      <c r="A82" s="10">
        <v>39053</v>
      </c>
      <c r="B82" s="1" t="s">
        <v>541</v>
      </c>
      <c r="C82" s="1" t="s">
        <v>357</v>
      </c>
    </row>
    <row r="83" spans="1:3" ht="12">
      <c r="A83" s="10">
        <v>39066</v>
      </c>
      <c r="B83" s="1" t="s">
        <v>392</v>
      </c>
      <c r="C83" s="2" t="s">
        <v>37</v>
      </c>
    </row>
    <row r="84" spans="1:3" ht="12">
      <c r="A84" s="10">
        <v>39069</v>
      </c>
      <c r="B84" s="1" t="s">
        <v>397</v>
      </c>
      <c r="C84" s="2" t="s">
        <v>50</v>
      </c>
    </row>
    <row r="85" spans="1:3" ht="12">
      <c r="A85" s="10">
        <v>39076</v>
      </c>
      <c r="B85" s="1" t="s">
        <v>524</v>
      </c>
      <c r="C85" s="1" t="s">
        <v>325</v>
      </c>
    </row>
    <row r="86" spans="1:3" ht="12">
      <c r="A86" s="10">
        <v>39078</v>
      </c>
      <c r="B86" s="1" t="s">
        <v>450</v>
      </c>
      <c r="C86" s="1" t="s">
        <v>166</v>
      </c>
    </row>
    <row r="87" spans="1:3" ht="12">
      <c r="A87" s="10">
        <v>39078</v>
      </c>
      <c r="B87" s="1" t="s">
        <v>481</v>
      </c>
      <c r="C87" s="1" t="s">
        <v>238</v>
      </c>
    </row>
    <row r="88" spans="1:3" ht="12">
      <c r="A88" s="10">
        <v>39079</v>
      </c>
      <c r="B88" s="1" t="s">
        <v>423</v>
      </c>
      <c r="C88" s="1" t="s">
        <v>110</v>
      </c>
    </row>
    <row r="89" spans="1:3" ht="12">
      <c r="A89" s="10">
        <v>39079</v>
      </c>
      <c r="B89" s="1" t="s">
        <v>594</v>
      </c>
      <c r="C89" s="1" t="s">
        <v>286</v>
      </c>
    </row>
    <row r="90" spans="1:3" ht="12">
      <c r="A90" s="10">
        <v>39087</v>
      </c>
      <c r="B90" s="1" t="s">
        <v>428</v>
      </c>
      <c r="C90" s="1" t="s">
        <v>120</v>
      </c>
    </row>
    <row r="91" spans="1:3" ht="12">
      <c r="A91" s="10">
        <v>39090</v>
      </c>
      <c r="B91" s="1" t="s">
        <v>475</v>
      </c>
      <c r="C91" s="1" t="s">
        <v>226</v>
      </c>
    </row>
    <row r="92" spans="1:3" ht="12">
      <c r="A92" s="10">
        <v>39090</v>
      </c>
      <c r="B92" s="1" t="s">
        <v>492</v>
      </c>
      <c r="C92" s="1" t="s">
        <v>260</v>
      </c>
    </row>
    <row r="93" spans="1:3" ht="12">
      <c r="A93" s="10">
        <v>39092</v>
      </c>
      <c r="B93" s="1" t="s">
        <v>485</v>
      </c>
      <c r="C93" s="1" t="s">
        <v>246</v>
      </c>
    </row>
    <row r="94" spans="1:3" ht="12">
      <c r="A94" s="10">
        <v>39094</v>
      </c>
      <c r="B94" s="1" t="s">
        <v>458</v>
      </c>
      <c r="C94" s="1" t="s">
        <v>183</v>
      </c>
    </row>
    <row r="95" spans="1:3" ht="12">
      <c r="A95" s="10">
        <v>39099</v>
      </c>
      <c r="B95" s="1" t="s">
        <v>548</v>
      </c>
      <c r="C95" s="1" t="s">
        <v>370</v>
      </c>
    </row>
    <row r="96" spans="1:3" ht="12">
      <c r="A96" s="10">
        <v>39103</v>
      </c>
      <c r="B96" s="1" t="s">
        <v>526</v>
      </c>
      <c r="C96" s="1" t="s">
        <v>329</v>
      </c>
    </row>
    <row r="97" spans="1:3" ht="12">
      <c r="A97" s="10">
        <v>39109</v>
      </c>
      <c r="B97" s="1" t="s">
        <v>503</v>
      </c>
      <c r="C97" s="1" t="s">
        <v>282</v>
      </c>
    </row>
    <row r="98" spans="1:3" ht="12">
      <c r="A98" s="10">
        <v>39126</v>
      </c>
      <c r="B98" s="14" t="s">
        <v>523</v>
      </c>
      <c r="C98" s="1" t="s">
        <v>323</v>
      </c>
    </row>
    <row r="99" spans="1:3" ht="12">
      <c r="A99" s="10">
        <v>39133</v>
      </c>
      <c r="B99" s="1" t="s">
        <v>501</v>
      </c>
      <c r="C99" s="1" t="s">
        <v>278</v>
      </c>
    </row>
    <row r="100" spans="1:3" ht="12">
      <c r="A100" s="10">
        <v>39133</v>
      </c>
      <c r="B100" s="1" t="s">
        <v>545</v>
      </c>
      <c r="C100" s="1" t="s">
        <v>364</v>
      </c>
    </row>
    <row r="101" spans="1:3" ht="12">
      <c r="A101" s="10">
        <v>39145</v>
      </c>
      <c r="B101" s="1" t="s">
        <v>615</v>
      </c>
      <c r="C101" s="1" t="s">
        <v>189</v>
      </c>
    </row>
    <row r="102" spans="1:3" ht="12">
      <c r="A102" s="10">
        <v>39145</v>
      </c>
      <c r="B102" s="1" t="s">
        <v>531</v>
      </c>
      <c r="C102" s="1" t="s">
        <v>339</v>
      </c>
    </row>
    <row r="103" spans="1:3" ht="12">
      <c r="A103" s="10">
        <v>39147</v>
      </c>
      <c r="B103" s="1" t="s">
        <v>511</v>
      </c>
      <c r="C103" s="1" t="s">
        <v>300</v>
      </c>
    </row>
    <row r="104" spans="1:3" ht="12">
      <c r="A104" s="10">
        <v>39152</v>
      </c>
      <c r="B104" s="1" t="s">
        <v>405</v>
      </c>
      <c r="C104" s="2" t="s">
        <v>69</v>
      </c>
    </row>
    <row r="105" spans="1:3" ht="12">
      <c r="A105" s="10">
        <v>39158</v>
      </c>
      <c r="B105" s="1" t="s">
        <v>515</v>
      </c>
      <c r="C105" s="1" t="s">
        <v>308</v>
      </c>
    </row>
    <row r="106" spans="1:3" ht="12">
      <c r="A106" s="10">
        <v>39167</v>
      </c>
      <c r="B106" s="1" t="s">
        <v>506</v>
      </c>
      <c r="C106" s="1" t="s">
        <v>290</v>
      </c>
    </row>
    <row r="107" spans="1:3" ht="12">
      <c r="A107" s="10">
        <v>39169</v>
      </c>
      <c r="B107" s="1" t="s">
        <v>518</v>
      </c>
      <c r="C107" s="1" t="s">
        <v>314</v>
      </c>
    </row>
    <row r="108" spans="1:3" ht="12">
      <c r="A108" s="10">
        <v>39172</v>
      </c>
      <c r="B108" s="1" t="s">
        <v>410</v>
      </c>
      <c r="C108" s="1" t="s">
        <v>83</v>
      </c>
    </row>
    <row r="109" spans="1:3" ht="12">
      <c r="A109" s="10">
        <v>39182</v>
      </c>
      <c r="B109" s="1" t="s">
        <v>510</v>
      </c>
      <c r="C109" s="1" t="s">
        <v>298</v>
      </c>
    </row>
    <row r="110" spans="1:3" ht="12">
      <c r="A110" s="10">
        <v>39187</v>
      </c>
      <c r="B110" s="1" t="s">
        <v>496</v>
      </c>
      <c r="C110" s="1" t="s">
        <v>268</v>
      </c>
    </row>
    <row r="111" spans="1:3" ht="12">
      <c r="A111" s="10">
        <v>39194</v>
      </c>
      <c r="B111" s="1" t="s">
        <v>543</v>
      </c>
      <c r="C111" s="1" t="s">
        <v>360</v>
      </c>
    </row>
    <row r="112" spans="1:3" ht="12">
      <c r="A112" s="10">
        <v>39204</v>
      </c>
      <c r="B112" s="1" t="s">
        <v>516</v>
      </c>
      <c r="C112" s="1" t="s">
        <v>310</v>
      </c>
    </row>
    <row r="113" spans="1:3" ht="12">
      <c r="A113" s="10">
        <v>39205</v>
      </c>
      <c r="B113" s="1" t="s">
        <v>495</v>
      </c>
      <c r="C113" s="1" t="s">
        <v>266</v>
      </c>
    </row>
    <row r="114" spans="1:3" ht="12">
      <c r="A114" s="10">
        <v>39206</v>
      </c>
      <c r="B114" s="1" t="s">
        <v>508</v>
      </c>
      <c r="C114" s="1" t="s">
        <v>294</v>
      </c>
    </row>
    <row r="115" spans="1:3" ht="12">
      <c r="A115" s="10">
        <v>39206</v>
      </c>
      <c r="B115" s="14" t="s">
        <v>522</v>
      </c>
      <c r="C115" s="1" t="s">
        <v>321</v>
      </c>
    </row>
    <row r="116" spans="1:3" ht="12">
      <c r="A116" s="10">
        <v>39213</v>
      </c>
      <c r="B116" s="1" t="s">
        <v>396</v>
      </c>
      <c r="C116" s="2" t="s">
        <v>47</v>
      </c>
    </row>
    <row r="117" spans="1:3" ht="12">
      <c r="A117" s="10">
        <v>39213</v>
      </c>
      <c r="B117" s="1" t="s">
        <v>438</v>
      </c>
      <c r="C117" s="1" t="s">
        <v>141</v>
      </c>
    </row>
    <row r="118" spans="1:3" ht="12">
      <c r="A118" s="10">
        <v>39213</v>
      </c>
      <c r="B118" s="1" t="s">
        <v>479</v>
      </c>
      <c r="C118" s="1" t="s">
        <v>234</v>
      </c>
    </row>
    <row r="119" spans="1:3" ht="12">
      <c r="A119" s="10">
        <v>39213</v>
      </c>
      <c r="B119" s="1" t="s">
        <v>537</v>
      </c>
      <c r="C119" s="1" t="s">
        <v>349</v>
      </c>
    </row>
    <row r="120" spans="1:3" ht="12">
      <c r="A120" s="10">
        <v>39220</v>
      </c>
      <c r="B120" s="1" t="s">
        <v>484</v>
      </c>
      <c r="C120" s="1" t="s">
        <v>244</v>
      </c>
    </row>
    <row r="121" spans="1:3" ht="12">
      <c r="A121" s="10">
        <v>39225</v>
      </c>
      <c r="B121" s="1" t="s">
        <v>427</v>
      </c>
      <c r="C121" s="1" t="s">
        <v>118</v>
      </c>
    </row>
    <row r="122" spans="1:3" ht="12">
      <c r="A122" s="10">
        <v>39232</v>
      </c>
      <c r="B122" s="1" t="s">
        <v>539</v>
      </c>
      <c r="C122" s="1" t="s">
        <v>353</v>
      </c>
    </row>
    <row r="123" spans="1:3" s="3" customFormat="1" ht="12">
      <c r="A123" s="11">
        <v>39244</v>
      </c>
      <c r="B123" s="3" t="s">
        <v>469</v>
      </c>
      <c r="C123" s="3" t="s">
        <v>211</v>
      </c>
    </row>
    <row r="124" spans="1:3" ht="12">
      <c r="A124" s="10">
        <v>39273</v>
      </c>
      <c r="B124" s="1" t="s">
        <v>430</v>
      </c>
      <c r="C124" s="1" t="s">
        <v>124</v>
      </c>
    </row>
    <row r="125" spans="1:3" ht="12">
      <c r="A125" s="10">
        <v>39281</v>
      </c>
      <c r="B125" s="1" t="s">
        <v>478</v>
      </c>
      <c r="C125" s="1" t="s">
        <v>232</v>
      </c>
    </row>
    <row r="126" spans="1:3" s="3" customFormat="1" ht="12">
      <c r="A126" s="11">
        <v>39290</v>
      </c>
      <c r="B126" s="3" t="s">
        <v>429</v>
      </c>
      <c r="C126" s="3" t="s">
        <v>122</v>
      </c>
    </row>
    <row r="127" spans="1:3" ht="12">
      <c r="A127" s="10">
        <v>39294</v>
      </c>
      <c r="B127" s="1" t="s">
        <v>437</v>
      </c>
      <c r="C127" s="1" t="s">
        <v>139</v>
      </c>
    </row>
    <row r="128" spans="1:3" s="3" customFormat="1" ht="12">
      <c r="A128" s="11">
        <v>39297</v>
      </c>
      <c r="B128" s="3" t="s">
        <v>401</v>
      </c>
      <c r="C128" s="4" t="s">
        <v>60</v>
      </c>
    </row>
    <row r="129" spans="1:3" ht="12">
      <c r="A129" s="10">
        <v>39312</v>
      </c>
      <c r="B129" s="1" t="s">
        <v>467</v>
      </c>
      <c r="C129" s="1" t="s">
        <v>207</v>
      </c>
    </row>
    <row r="130" spans="1:3" ht="12">
      <c r="A130" s="10">
        <v>39314</v>
      </c>
      <c r="B130" s="1" t="s">
        <v>402</v>
      </c>
      <c r="C130" s="2" t="s">
        <v>63</v>
      </c>
    </row>
    <row r="131" spans="1:3" ht="12">
      <c r="A131" s="10">
        <v>39318</v>
      </c>
      <c r="B131" s="1" t="s">
        <v>473</v>
      </c>
      <c r="C131" s="1" t="s">
        <v>220</v>
      </c>
    </row>
    <row r="132" spans="1:3" ht="12">
      <c r="A132" s="10">
        <v>39326</v>
      </c>
      <c r="B132" s="1" t="s">
        <v>546</v>
      </c>
      <c r="C132" s="1" t="s">
        <v>366</v>
      </c>
    </row>
    <row r="133" spans="1:3" ht="12">
      <c r="A133" s="10">
        <v>39332</v>
      </c>
      <c r="B133" s="1" t="s">
        <v>412</v>
      </c>
      <c r="C133" s="1" t="s">
        <v>87</v>
      </c>
    </row>
    <row r="134" spans="1:3" ht="12">
      <c r="A134" s="10">
        <v>39332</v>
      </c>
      <c r="B134" s="14" t="s">
        <v>466</v>
      </c>
      <c r="C134" s="1" t="s">
        <v>201</v>
      </c>
    </row>
    <row r="135" spans="1:3" ht="12">
      <c r="A135" s="10">
        <v>39341</v>
      </c>
      <c r="B135" s="1" t="s">
        <v>453</v>
      </c>
      <c r="C135" s="1" t="s">
        <v>172</v>
      </c>
    </row>
    <row r="136" spans="1:3" ht="12">
      <c r="A136" s="10">
        <v>39344</v>
      </c>
      <c r="B136" s="1" t="s">
        <v>532</v>
      </c>
      <c r="C136" s="1" t="s">
        <v>341</v>
      </c>
    </row>
    <row r="137" spans="1:3" s="3" customFormat="1" ht="12">
      <c r="A137" s="11">
        <v>39346</v>
      </c>
      <c r="B137" s="3" t="s">
        <v>406</v>
      </c>
      <c r="C137" s="4" t="s">
        <v>72</v>
      </c>
    </row>
    <row r="138" spans="1:3" ht="12">
      <c r="A138" s="10">
        <v>39353</v>
      </c>
      <c r="B138" s="1" t="s">
        <v>393</v>
      </c>
      <c r="C138" s="2" t="s">
        <v>39</v>
      </c>
    </row>
    <row r="139" spans="1:3" ht="12">
      <c r="A139" s="10">
        <v>39358</v>
      </c>
      <c r="B139" s="1" t="s">
        <v>513</v>
      </c>
      <c r="C139" s="1" t="s">
        <v>304</v>
      </c>
    </row>
    <row r="140" spans="1:3" ht="12">
      <c r="A140" s="10">
        <v>39366</v>
      </c>
      <c r="B140" s="1" t="s">
        <v>425</v>
      </c>
      <c r="C140" s="1" t="s">
        <v>114</v>
      </c>
    </row>
    <row r="141" spans="1:3" s="3" customFormat="1" ht="12">
      <c r="A141" s="11">
        <v>39382</v>
      </c>
      <c r="B141" s="3" t="s">
        <v>465</v>
      </c>
      <c r="C141" s="3" t="s">
        <v>205</v>
      </c>
    </row>
    <row r="142" spans="1:3" ht="12">
      <c r="A142" s="10">
        <v>39386</v>
      </c>
      <c r="B142" s="1" t="s">
        <v>418</v>
      </c>
      <c r="C142" s="1" t="s">
        <v>99</v>
      </c>
    </row>
    <row r="143" spans="1:3" ht="12">
      <c r="A143" s="10">
        <v>39387</v>
      </c>
      <c r="B143" s="1" t="s">
        <v>456</v>
      </c>
      <c r="C143" s="1" t="s">
        <v>179</v>
      </c>
    </row>
    <row r="144" spans="1:3" ht="12">
      <c r="A144" s="10">
        <v>39394</v>
      </c>
      <c r="B144" s="1" t="s">
        <v>435</v>
      </c>
      <c r="C144" s="1" t="s">
        <v>135</v>
      </c>
    </row>
    <row r="145" spans="1:3" ht="12">
      <c r="A145" s="10">
        <v>39397</v>
      </c>
      <c r="B145" s="1" t="s">
        <v>476</v>
      </c>
      <c r="C145" s="1" t="s">
        <v>228</v>
      </c>
    </row>
    <row r="146" spans="1:3" ht="12">
      <c r="A146" s="10">
        <v>39404</v>
      </c>
      <c r="B146" s="1" t="s">
        <v>519</v>
      </c>
      <c r="C146" s="1" t="s">
        <v>316</v>
      </c>
    </row>
    <row r="147" spans="1:3" s="3" customFormat="1" ht="12">
      <c r="A147" s="11">
        <v>39407</v>
      </c>
      <c r="B147" s="3" t="s">
        <v>500</v>
      </c>
      <c r="C147" s="3" t="s">
        <v>276</v>
      </c>
    </row>
    <row r="148" spans="1:3" s="3" customFormat="1" ht="12">
      <c r="A148" s="11">
        <v>39407</v>
      </c>
      <c r="B148" s="3" t="s">
        <v>547</v>
      </c>
      <c r="C148" s="3" t="s">
        <v>368</v>
      </c>
    </row>
    <row r="149" spans="1:3" s="3" customFormat="1" ht="12">
      <c r="A149" s="11">
        <v>39408</v>
      </c>
      <c r="B149" s="3" t="s">
        <v>504</v>
      </c>
      <c r="C149" s="3" t="s">
        <v>284</v>
      </c>
    </row>
    <row r="150" spans="1:3" ht="12">
      <c r="A150" s="10">
        <v>39409</v>
      </c>
      <c r="B150" s="1" t="s">
        <v>525</v>
      </c>
      <c r="C150" s="1" t="s">
        <v>327</v>
      </c>
    </row>
    <row r="151" spans="1:3" s="3" customFormat="1" ht="12">
      <c r="A151" s="11">
        <v>39412</v>
      </c>
      <c r="B151" s="3" t="s">
        <v>542</v>
      </c>
      <c r="C151" s="3" t="s">
        <v>359</v>
      </c>
    </row>
    <row r="152" spans="1:3" ht="12">
      <c r="A152" s="10">
        <v>39427</v>
      </c>
      <c r="B152" s="1" t="s">
        <v>512</v>
      </c>
      <c r="C152" s="1" t="s">
        <v>302</v>
      </c>
    </row>
    <row r="153" spans="1:3" ht="12">
      <c r="A153" s="10">
        <v>39430</v>
      </c>
      <c r="B153" s="1" t="s">
        <v>408</v>
      </c>
      <c r="C153" s="1" t="s">
        <v>78</v>
      </c>
    </row>
    <row r="154" spans="1:3" ht="12">
      <c r="A154" s="10">
        <v>39439</v>
      </c>
      <c r="B154" s="1" t="s">
        <v>505</v>
      </c>
      <c r="C154" s="1" t="s">
        <v>288</v>
      </c>
    </row>
    <row r="155" spans="1:3" ht="12">
      <c r="A155" s="10">
        <v>39454</v>
      </c>
      <c r="B155" s="1" t="s">
        <v>433</v>
      </c>
      <c r="C155" s="1" t="s">
        <v>131</v>
      </c>
    </row>
    <row r="156" spans="1:3" ht="12">
      <c r="A156" s="10">
        <v>39456</v>
      </c>
      <c r="B156" s="1" t="s">
        <v>514</v>
      </c>
      <c r="C156" s="1" t="s">
        <v>306</v>
      </c>
    </row>
    <row r="157" spans="1:3" ht="12">
      <c r="A157" s="10">
        <v>39466</v>
      </c>
      <c r="B157" s="1" t="s">
        <v>457</v>
      </c>
      <c r="C157" s="1" t="s">
        <v>181</v>
      </c>
    </row>
    <row r="158" spans="1:3" ht="12">
      <c r="A158" s="10">
        <v>39466</v>
      </c>
      <c r="B158" s="1" t="s">
        <v>527</v>
      </c>
      <c r="C158" s="1" t="s">
        <v>331</v>
      </c>
    </row>
    <row r="159" spans="1:3" ht="12">
      <c r="A159" s="10">
        <v>39469</v>
      </c>
      <c r="B159" s="1" t="s">
        <v>441</v>
      </c>
      <c r="C159" s="1" t="s">
        <v>147</v>
      </c>
    </row>
    <row r="160" spans="1:3" ht="12">
      <c r="A160" s="10">
        <v>39470</v>
      </c>
      <c r="B160" s="1" t="s">
        <v>395</v>
      </c>
      <c r="C160" s="2" t="s">
        <v>45</v>
      </c>
    </row>
    <row r="161" spans="1:3" ht="12">
      <c r="A161" s="10">
        <v>39472</v>
      </c>
      <c r="B161" s="1" t="s">
        <v>507</v>
      </c>
      <c r="C161" s="1" t="s">
        <v>292</v>
      </c>
    </row>
    <row r="162" spans="1:3" ht="12">
      <c r="A162" s="10">
        <v>39477</v>
      </c>
      <c r="B162" s="1" t="s">
        <v>403</v>
      </c>
      <c r="C162" s="2" t="s">
        <v>65</v>
      </c>
    </row>
    <row r="163" spans="1:3" ht="12">
      <c r="A163" s="10">
        <v>39478</v>
      </c>
      <c r="B163" s="1" t="s">
        <v>404</v>
      </c>
      <c r="C163" s="2" t="s">
        <v>67</v>
      </c>
    </row>
    <row r="164" spans="1:3" ht="12">
      <c r="A164" s="10">
        <v>39487</v>
      </c>
      <c r="B164" s="1" t="s">
        <v>533</v>
      </c>
      <c r="C164" s="1" t="s">
        <v>343</v>
      </c>
    </row>
    <row r="165" spans="1:3" ht="12">
      <c r="A165" s="10">
        <v>39488</v>
      </c>
      <c r="B165" s="1" t="s">
        <v>486</v>
      </c>
      <c r="C165" s="1" t="s">
        <v>248</v>
      </c>
    </row>
    <row r="166" spans="1:3" ht="12">
      <c r="A166" s="10">
        <v>39492</v>
      </c>
      <c r="B166" s="1" t="s">
        <v>436</v>
      </c>
      <c r="C166" s="1" t="s">
        <v>137</v>
      </c>
    </row>
    <row r="167" spans="1:3" ht="12">
      <c r="A167" s="10">
        <v>39495</v>
      </c>
      <c r="B167" s="1" t="s">
        <v>387</v>
      </c>
      <c r="C167" s="2" t="s">
        <v>28</v>
      </c>
    </row>
    <row r="168" spans="1:3" ht="12">
      <c r="A168" s="10">
        <v>39497</v>
      </c>
      <c r="B168" s="1" t="s">
        <v>385</v>
      </c>
      <c r="C168" s="2" t="s">
        <v>24</v>
      </c>
    </row>
    <row r="169" spans="1:3" ht="12">
      <c r="A169" s="13">
        <v>39516</v>
      </c>
      <c r="B169" s="1" t="s">
        <v>632</v>
      </c>
      <c r="C169" s="1" t="s">
        <v>633</v>
      </c>
    </row>
    <row r="170" spans="1:3" ht="12">
      <c r="A170" s="13">
        <v>39529</v>
      </c>
      <c r="B170" s="1" t="s">
        <v>640</v>
      </c>
      <c r="C170" s="1" t="s">
        <v>641</v>
      </c>
    </row>
    <row r="171" spans="1:3" ht="12">
      <c r="A171" s="13">
        <v>39532</v>
      </c>
      <c r="B171" s="1" t="s">
        <v>643</v>
      </c>
      <c r="C171" s="1" t="s">
        <v>644</v>
      </c>
    </row>
    <row r="172" spans="1:3" ht="12">
      <c r="A172" s="13">
        <v>39533</v>
      </c>
      <c r="B172" s="1" t="s">
        <v>646</v>
      </c>
      <c r="C172" s="1" t="s">
        <v>647</v>
      </c>
    </row>
    <row r="173" spans="1:3" ht="12">
      <c r="A173" s="13">
        <v>39546</v>
      </c>
      <c r="B173" s="1" t="s">
        <v>3</v>
      </c>
      <c r="C173" s="1" t="s">
        <v>4</v>
      </c>
    </row>
    <row r="174" spans="1:3" ht="12">
      <c r="A174" s="13">
        <v>39547</v>
      </c>
      <c r="B174" s="14" t="s">
        <v>6</v>
      </c>
      <c r="C174" s="1" t="s">
        <v>7</v>
      </c>
    </row>
    <row r="175" spans="1:3" ht="12">
      <c r="A175" s="13">
        <v>39548</v>
      </c>
      <c r="B175" s="1" t="s">
        <v>9</v>
      </c>
      <c r="C175" s="1" t="s">
        <v>10</v>
      </c>
    </row>
    <row r="176" spans="1:3" ht="12">
      <c r="A176" s="10">
        <v>39563</v>
      </c>
      <c r="B176" s="1" t="s">
        <v>480</v>
      </c>
      <c r="C176" s="1" t="s">
        <v>236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A26" sqref="A26:IV26"/>
    </sheetView>
  </sheetViews>
  <sheetFormatPr defaultColWidth="9.140625" defaultRowHeight="12.75"/>
  <cols>
    <col min="1" max="1" width="7.7109375" style="1" customWidth="1"/>
    <col min="2" max="2" width="37.421875" style="1" customWidth="1"/>
    <col min="3" max="3" width="14.7109375" style="1" customWidth="1"/>
    <col min="4" max="16384" width="9.140625" style="1" customWidth="1"/>
  </cols>
  <sheetData>
    <row r="1" spans="1:2" ht="12">
      <c r="A1" s="1" t="s">
        <v>299</v>
      </c>
      <c r="B1" s="1" t="s">
        <v>298</v>
      </c>
    </row>
    <row r="2" spans="1:2" ht="12">
      <c r="A2" s="1" t="s">
        <v>210</v>
      </c>
      <c r="B2" s="1" t="s">
        <v>209</v>
      </c>
    </row>
    <row r="3" spans="1:2" ht="12">
      <c r="A3" s="1" t="s">
        <v>269</v>
      </c>
      <c r="B3" s="1" t="s">
        <v>268</v>
      </c>
    </row>
    <row r="4" spans="1:2" ht="12">
      <c r="A4" s="1" t="s">
        <v>338</v>
      </c>
      <c r="B4" s="1" t="s">
        <v>337</v>
      </c>
    </row>
    <row r="5" spans="1:2" ht="12">
      <c r="A5" s="1" t="s">
        <v>44</v>
      </c>
      <c r="B5" s="2" t="s">
        <v>42</v>
      </c>
    </row>
    <row r="6" spans="1:2" ht="12">
      <c r="A6" s="1" t="s">
        <v>77</v>
      </c>
      <c r="B6" s="1" t="s">
        <v>75</v>
      </c>
    </row>
    <row r="7" spans="1:2" s="3" customFormat="1" ht="12">
      <c r="A7" s="3" t="s">
        <v>213</v>
      </c>
      <c r="B7" s="3" t="s">
        <v>211</v>
      </c>
    </row>
    <row r="8" spans="1:3" s="3" customFormat="1" ht="12">
      <c r="A8" s="3" t="s">
        <v>74</v>
      </c>
      <c r="B8" s="4" t="s">
        <v>72</v>
      </c>
      <c r="C8" s="3" t="s">
        <v>359</v>
      </c>
    </row>
    <row r="9" spans="1:2" s="3" customFormat="1" ht="12">
      <c r="A9" s="3" t="s">
        <v>285</v>
      </c>
      <c r="B9" s="3" t="s">
        <v>284</v>
      </c>
    </row>
    <row r="10" spans="1:2" s="3" customFormat="1" ht="12">
      <c r="A10" s="3" t="s">
        <v>77</v>
      </c>
      <c r="B10" s="3" t="s">
        <v>122</v>
      </c>
    </row>
    <row r="11" spans="1:2" s="5" customFormat="1" ht="12">
      <c r="A11" s="5" t="s">
        <v>151</v>
      </c>
      <c r="B11" s="5" t="s">
        <v>149</v>
      </c>
    </row>
    <row r="12" spans="1:2" ht="12">
      <c r="A12" s="1" t="s">
        <v>363</v>
      </c>
      <c r="B12" s="1" t="s">
        <v>362</v>
      </c>
    </row>
    <row r="13" spans="1:2" ht="12">
      <c r="A13" s="1" t="s">
        <v>291</v>
      </c>
      <c r="B13" s="1" t="s">
        <v>290</v>
      </c>
    </row>
    <row r="14" spans="1:2" ht="12">
      <c r="A14" s="1" t="s">
        <v>119</v>
      </c>
      <c r="B14" s="1" t="s">
        <v>118</v>
      </c>
    </row>
    <row r="15" spans="1:2" ht="12">
      <c r="A15" s="1" t="s">
        <v>348</v>
      </c>
      <c r="B15" s="1" t="s">
        <v>347</v>
      </c>
    </row>
    <row r="16" spans="1:2" ht="12">
      <c r="A16" s="1" t="s">
        <v>62</v>
      </c>
      <c r="B16" s="1" t="s">
        <v>343</v>
      </c>
    </row>
    <row r="17" spans="1:2" ht="12">
      <c r="A17" s="1" t="s">
        <v>320</v>
      </c>
      <c r="B17" s="1" t="s">
        <v>319</v>
      </c>
    </row>
    <row r="18" spans="1:2" ht="12">
      <c r="A18" s="1" t="s">
        <v>313</v>
      </c>
      <c r="B18" s="1" t="s">
        <v>312</v>
      </c>
    </row>
    <row r="19" spans="1:2" ht="12">
      <c r="A19" s="1" t="s">
        <v>263</v>
      </c>
      <c r="B19" s="1" t="s">
        <v>262</v>
      </c>
    </row>
    <row r="20" spans="1:2" ht="12">
      <c r="A20" s="1" t="s">
        <v>186</v>
      </c>
      <c r="B20" s="1" t="s">
        <v>185</v>
      </c>
    </row>
    <row r="21" spans="1:2" ht="12">
      <c r="A21" s="1" t="s">
        <v>287</v>
      </c>
      <c r="B21" s="1" t="s">
        <v>286</v>
      </c>
    </row>
    <row r="22" spans="1:2" ht="12">
      <c r="A22" s="1" t="s">
        <v>173</v>
      </c>
      <c r="B22" s="1" t="s">
        <v>172</v>
      </c>
    </row>
    <row r="23" spans="1:2" ht="12">
      <c r="A23" s="1" t="s">
        <v>159</v>
      </c>
      <c r="B23" s="1" t="s">
        <v>158</v>
      </c>
    </row>
    <row r="24" spans="1:2" ht="12">
      <c r="A24" s="1" t="s">
        <v>188</v>
      </c>
      <c r="B24" s="1" t="s">
        <v>187</v>
      </c>
    </row>
    <row r="25" spans="1:2" ht="12">
      <c r="A25" s="1" t="s">
        <v>253</v>
      </c>
      <c r="B25" s="1" t="s">
        <v>252</v>
      </c>
    </row>
    <row r="26" spans="1:2" ht="12">
      <c r="A26" s="1" t="s">
        <v>223</v>
      </c>
      <c r="B26" s="1" t="s">
        <v>222</v>
      </c>
    </row>
    <row r="27" spans="1:2" ht="12">
      <c r="A27" s="1" t="s">
        <v>259</v>
      </c>
      <c r="B27" s="1" t="s">
        <v>258</v>
      </c>
    </row>
    <row r="28" spans="1:2" ht="12">
      <c r="A28" s="1" t="s">
        <v>345</v>
      </c>
      <c r="B28" s="1" t="s">
        <v>344</v>
      </c>
    </row>
    <row r="29" spans="1:2" ht="12">
      <c r="A29" s="1" t="s">
        <v>130</v>
      </c>
      <c r="B29" s="1" t="s">
        <v>129</v>
      </c>
    </row>
    <row r="30" spans="1:2" ht="12">
      <c r="A30" s="1" t="s">
        <v>251</v>
      </c>
      <c r="B30" s="1" t="s">
        <v>250</v>
      </c>
    </row>
    <row r="31" spans="1:2" ht="12">
      <c r="A31" s="1" t="s">
        <v>128</v>
      </c>
      <c r="B31" s="1" t="s">
        <v>127</v>
      </c>
    </row>
    <row r="32" spans="1:2" ht="12">
      <c r="A32" s="1" t="s">
        <v>190</v>
      </c>
      <c r="B32" s="1" t="s">
        <v>189</v>
      </c>
    </row>
    <row r="33" spans="1:2" s="3" customFormat="1" ht="12">
      <c r="A33" s="3" t="s">
        <v>62</v>
      </c>
      <c r="B33" s="4" t="s">
        <v>60</v>
      </c>
    </row>
    <row r="34" spans="1:2" s="3" customFormat="1" ht="12">
      <c r="A34" s="3" t="s">
        <v>105</v>
      </c>
      <c r="B34" s="3" t="s">
        <v>103</v>
      </c>
    </row>
    <row r="35" spans="1:2" s="3" customFormat="1" ht="12">
      <c r="A35" s="3" t="s">
        <v>369</v>
      </c>
      <c r="B35" s="3" t="s">
        <v>368</v>
      </c>
    </row>
    <row r="36" spans="1:2" s="3" customFormat="1" ht="12">
      <c r="A36" s="3" t="s">
        <v>206</v>
      </c>
      <c r="B36" s="3" t="s">
        <v>205</v>
      </c>
    </row>
    <row r="37" spans="1:2" ht="12">
      <c r="A37" s="1" t="s">
        <v>267</v>
      </c>
      <c r="B37" s="1" t="s">
        <v>266</v>
      </c>
    </row>
    <row r="38" spans="1:2" ht="12">
      <c r="A38" s="1" t="s">
        <v>231</v>
      </c>
      <c r="B38" s="1" t="s">
        <v>230</v>
      </c>
    </row>
    <row r="39" spans="1:2" ht="12">
      <c r="A39" s="1" t="s">
        <v>153</v>
      </c>
      <c r="B39" s="1" t="s">
        <v>152</v>
      </c>
    </row>
    <row r="40" spans="1:2" ht="12">
      <c r="A40" s="1" t="s">
        <v>283</v>
      </c>
      <c r="B40" s="1" t="s">
        <v>282</v>
      </c>
    </row>
    <row r="41" spans="1:2" ht="12">
      <c r="A41" s="1" t="s">
        <v>352</v>
      </c>
      <c r="B41" s="1" t="s">
        <v>351</v>
      </c>
    </row>
    <row r="42" spans="1:2" ht="12">
      <c r="A42" s="1" t="s">
        <v>59</v>
      </c>
      <c r="B42" s="2" t="s">
        <v>57</v>
      </c>
    </row>
    <row r="43" spans="1:2" ht="12">
      <c r="A43" s="1" t="s">
        <v>169</v>
      </c>
      <c r="B43" s="1" t="s">
        <v>168</v>
      </c>
    </row>
    <row r="44" spans="1:2" ht="12">
      <c r="A44" s="1" t="s">
        <v>324</v>
      </c>
      <c r="B44" s="1" t="s">
        <v>323</v>
      </c>
    </row>
    <row r="45" spans="1:2" ht="12">
      <c r="A45" s="1" t="s">
        <v>257</v>
      </c>
      <c r="B45" s="1" t="s">
        <v>256</v>
      </c>
    </row>
    <row r="46" spans="1:2" ht="12">
      <c r="A46" s="1" t="s">
        <v>175</v>
      </c>
      <c r="B46" s="1" t="s">
        <v>174</v>
      </c>
    </row>
    <row r="47" spans="1:2" ht="12">
      <c r="A47" s="1" t="s">
        <v>178</v>
      </c>
      <c r="B47" s="1" t="s">
        <v>176</v>
      </c>
    </row>
    <row r="48" spans="1:2" ht="12">
      <c r="A48" s="1" t="s">
        <v>275</v>
      </c>
      <c r="B48" s="1" t="s">
        <v>274</v>
      </c>
    </row>
    <row r="49" spans="1:2" ht="12">
      <c r="A49" s="1" t="s">
        <v>315</v>
      </c>
      <c r="B49" s="1" t="s">
        <v>314</v>
      </c>
    </row>
    <row r="50" spans="1:2" ht="12">
      <c r="A50" s="1" t="s">
        <v>297</v>
      </c>
      <c r="B50" s="1" t="s">
        <v>296</v>
      </c>
    </row>
    <row r="51" spans="1:2" ht="12">
      <c r="A51" s="1" t="s">
        <v>184</v>
      </c>
      <c r="B51" s="1" t="s">
        <v>183</v>
      </c>
    </row>
    <row r="52" spans="1:2" ht="12">
      <c r="A52" s="1" t="s">
        <v>68</v>
      </c>
      <c r="B52" s="2" t="s">
        <v>67</v>
      </c>
    </row>
    <row r="53" spans="1:2" ht="12">
      <c r="A53" s="1" t="s">
        <v>21</v>
      </c>
      <c r="B53" s="2" t="s">
        <v>30</v>
      </c>
    </row>
    <row r="54" spans="1:2" ht="12">
      <c r="A54" s="1" t="s">
        <v>219</v>
      </c>
      <c r="B54" s="1" t="s">
        <v>218</v>
      </c>
    </row>
    <row r="55" spans="1:2" ht="12">
      <c r="A55" s="1" t="s">
        <v>273</v>
      </c>
      <c r="B55" s="1" t="s">
        <v>272</v>
      </c>
    </row>
    <row r="56" spans="1:3" ht="12">
      <c r="A56" s="1" t="s">
        <v>293</v>
      </c>
      <c r="B56" s="1" t="s">
        <v>292</v>
      </c>
      <c r="C56" s="1" t="s">
        <v>346</v>
      </c>
    </row>
    <row r="57" spans="1:2" ht="12">
      <c r="A57" s="1" t="s">
        <v>217</v>
      </c>
      <c r="B57" s="1" t="s">
        <v>216</v>
      </c>
    </row>
    <row r="58" spans="1:2" ht="12">
      <c r="A58" s="1" t="s">
        <v>271</v>
      </c>
      <c r="B58" s="1" t="s">
        <v>270</v>
      </c>
    </row>
    <row r="59" spans="1:2" ht="12">
      <c r="A59" s="1" t="s">
        <v>134</v>
      </c>
      <c r="B59" s="1" t="s">
        <v>133</v>
      </c>
    </row>
    <row r="60" spans="1:2" ht="12">
      <c r="A60" s="1" t="s">
        <v>192</v>
      </c>
      <c r="B60" s="1" t="s">
        <v>191</v>
      </c>
    </row>
    <row r="61" spans="1:2" ht="12">
      <c r="A61" s="1" t="s">
        <v>241</v>
      </c>
      <c r="B61" s="1" t="s">
        <v>240</v>
      </c>
    </row>
    <row r="62" spans="1:2" ht="12">
      <c r="A62" s="1" t="s">
        <v>23</v>
      </c>
      <c r="B62" s="2" t="s">
        <v>34</v>
      </c>
    </row>
    <row r="63" spans="1:2" ht="12">
      <c r="A63" s="1" t="s">
        <v>295</v>
      </c>
      <c r="B63" s="1" t="s">
        <v>294</v>
      </c>
    </row>
    <row r="64" spans="1:3" ht="12">
      <c r="A64" s="1" t="s">
        <v>146</v>
      </c>
      <c r="B64" s="1" t="s">
        <v>145</v>
      </c>
      <c r="C64" s="1" t="s">
        <v>633</v>
      </c>
    </row>
    <row r="65" spans="1:2" ht="12">
      <c r="A65" s="1" t="s">
        <v>194</v>
      </c>
      <c r="B65" s="1" t="s">
        <v>193</v>
      </c>
    </row>
    <row r="66" spans="1:2" ht="12">
      <c r="A66" s="1" t="s">
        <v>301</v>
      </c>
      <c r="B66" s="1" t="s">
        <v>300</v>
      </c>
    </row>
    <row r="67" spans="1:2" ht="12">
      <c r="A67" s="1" t="s">
        <v>144</v>
      </c>
      <c r="B67" s="1" t="s">
        <v>143</v>
      </c>
    </row>
    <row r="68" spans="1:2" ht="12">
      <c r="A68" s="1" t="s">
        <v>245</v>
      </c>
      <c r="B68" s="1" t="s">
        <v>244</v>
      </c>
    </row>
    <row r="69" spans="1:2" ht="12">
      <c r="A69" s="1" t="s">
        <v>281</v>
      </c>
      <c r="B69" s="1" t="s">
        <v>280</v>
      </c>
    </row>
    <row r="70" spans="1:2" ht="12">
      <c r="A70" s="1" t="s">
        <v>94</v>
      </c>
      <c r="B70" s="1" t="s">
        <v>93</v>
      </c>
    </row>
    <row r="71" spans="1:2" ht="12">
      <c r="A71" s="1" t="s">
        <v>198</v>
      </c>
      <c r="B71" s="1" t="s">
        <v>197</v>
      </c>
    </row>
    <row r="72" spans="1:2" ht="12">
      <c r="A72" s="1" t="s">
        <v>365</v>
      </c>
      <c r="B72" s="1" t="s">
        <v>364</v>
      </c>
    </row>
    <row r="73" spans="1:2" ht="12">
      <c r="A73" s="1" t="s">
        <v>336</v>
      </c>
      <c r="B73" s="1" t="s">
        <v>335</v>
      </c>
    </row>
    <row r="74" spans="1:2" ht="12">
      <c r="A74" s="1" t="s">
        <v>309</v>
      </c>
      <c r="B74" s="1" t="s">
        <v>308</v>
      </c>
    </row>
    <row r="75" spans="1:2" ht="12">
      <c r="A75" s="1" t="s">
        <v>126</v>
      </c>
      <c r="B75" s="1" t="s">
        <v>124</v>
      </c>
    </row>
    <row r="76" spans="1:2" ht="12">
      <c r="A76" s="1" t="s">
        <v>19</v>
      </c>
      <c r="B76" s="2" t="s">
        <v>25</v>
      </c>
    </row>
    <row r="77" spans="1:2" ht="12">
      <c r="A77" s="1" t="s">
        <v>265</v>
      </c>
      <c r="B77" s="1" t="s">
        <v>264</v>
      </c>
    </row>
    <row r="78" spans="1:2" ht="12">
      <c r="A78" s="1" t="s">
        <v>88</v>
      </c>
      <c r="B78" s="1" t="s">
        <v>87</v>
      </c>
    </row>
    <row r="79" spans="1:2" ht="12">
      <c r="A79" s="1" t="s">
        <v>171</v>
      </c>
      <c r="B79" s="1" t="s">
        <v>170</v>
      </c>
    </row>
    <row r="80" spans="1:3" ht="12">
      <c r="A80" s="1" t="s">
        <v>255</v>
      </c>
      <c r="B80" s="1" t="s">
        <v>318</v>
      </c>
      <c r="C80" s="1" t="s">
        <v>254</v>
      </c>
    </row>
    <row r="81" spans="1:2" ht="12">
      <c r="A81" s="1" t="s">
        <v>107</v>
      </c>
      <c r="B81" s="1" t="s">
        <v>106</v>
      </c>
    </row>
    <row r="82" spans="1:2" ht="12">
      <c r="A82" s="1" t="s">
        <v>163</v>
      </c>
      <c r="B82" s="1" t="s">
        <v>162</v>
      </c>
    </row>
    <row r="83" spans="1:2" ht="12">
      <c r="A83" s="1" t="s">
        <v>49</v>
      </c>
      <c r="B83" s="2" t="s">
        <v>47</v>
      </c>
    </row>
    <row r="84" spans="1:2" ht="12">
      <c r="A84" s="1" t="s">
        <v>82</v>
      </c>
      <c r="B84" s="1" t="s">
        <v>80</v>
      </c>
    </row>
    <row r="85" spans="1:2" ht="12">
      <c r="A85" s="1" t="s">
        <v>204</v>
      </c>
      <c r="B85" s="1" t="s">
        <v>203</v>
      </c>
    </row>
    <row r="86" spans="1:2" ht="12">
      <c r="A86" s="1" t="s">
        <v>200</v>
      </c>
      <c r="B86" s="1" t="s">
        <v>199</v>
      </c>
    </row>
    <row r="87" spans="1:2" ht="12">
      <c r="A87" s="1" t="s">
        <v>227</v>
      </c>
      <c r="B87" s="1" t="s">
        <v>226</v>
      </c>
    </row>
    <row r="88" spans="1:2" ht="12">
      <c r="A88" s="1" t="s">
        <v>196</v>
      </c>
      <c r="B88" s="1" t="s">
        <v>195</v>
      </c>
    </row>
    <row r="89" spans="1:2" ht="12">
      <c r="A89" s="1" t="s">
        <v>96</v>
      </c>
      <c r="B89" s="1" t="s">
        <v>95</v>
      </c>
    </row>
    <row r="90" spans="1:2" ht="12">
      <c r="A90" s="1" t="s">
        <v>84</v>
      </c>
      <c r="B90" s="1" t="s">
        <v>83</v>
      </c>
    </row>
    <row r="91" spans="1:2" ht="12">
      <c r="A91" s="1" t="s">
        <v>102</v>
      </c>
      <c r="B91" s="1" t="s">
        <v>101</v>
      </c>
    </row>
    <row r="92" spans="1:2" ht="12">
      <c r="A92" s="1" t="s">
        <v>243</v>
      </c>
      <c r="B92" s="1" t="s">
        <v>242</v>
      </c>
    </row>
    <row r="93" spans="1:2" s="3" customFormat="1" ht="12">
      <c r="A93" s="3" t="s">
        <v>277</v>
      </c>
      <c r="B93" s="3" t="s">
        <v>276</v>
      </c>
    </row>
    <row r="94" spans="1:2" ht="12">
      <c r="A94" s="1" t="s">
        <v>36</v>
      </c>
      <c r="B94" s="2" t="s">
        <v>35</v>
      </c>
    </row>
    <row r="95" spans="1:2" ht="12">
      <c r="A95" s="1" t="s">
        <v>358</v>
      </c>
      <c r="B95" s="1" t="s">
        <v>357</v>
      </c>
    </row>
    <row r="96" spans="1:2" ht="12">
      <c r="A96" s="1" t="s">
        <v>22</v>
      </c>
      <c r="B96" s="2" t="s">
        <v>32</v>
      </c>
    </row>
    <row r="97" spans="1:2" ht="12">
      <c r="A97" s="1" t="s">
        <v>322</v>
      </c>
      <c r="B97" s="1" t="s">
        <v>321</v>
      </c>
    </row>
    <row r="98" spans="1:2" ht="12">
      <c r="A98" s="1" t="s">
        <v>113</v>
      </c>
      <c r="B98" s="1" t="s">
        <v>112</v>
      </c>
    </row>
    <row r="99" spans="1:2" ht="12">
      <c r="A99" s="1" t="s">
        <v>261</v>
      </c>
      <c r="B99" s="1" t="s">
        <v>260</v>
      </c>
    </row>
    <row r="100" spans="1:2" ht="12">
      <c r="A100" s="1" t="s">
        <v>350</v>
      </c>
      <c r="B100" s="1" t="s">
        <v>349</v>
      </c>
    </row>
    <row r="101" spans="1:2" ht="12">
      <c r="A101" s="1" t="s">
        <v>289</v>
      </c>
      <c r="B101" s="1" t="s">
        <v>288</v>
      </c>
    </row>
    <row r="102" spans="1:2" ht="12">
      <c r="A102" s="1" t="s">
        <v>109</v>
      </c>
      <c r="B102" s="1" t="s">
        <v>108</v>
      </c>
    </row>
    <row r="103" spans="1:2" ht="12">
      <c r="A103" s="1" t="s">
        <v>92</v>
      </c>
      <c r="B103" s="1" t="s">
        <v>91</v>
      </c>
    </row>
    <row r="104" spans="1:2" ht="12">
      <c r="A104" s="1" t="s">
        <v>142</v>
      </c>
      <c r="B104" s="1" t="s">
        <v>141</v>
      </c>
    </row>
    <row r="105" spans="1:2" ht="12">
      <c r="A105" s="1" t="s">
        <v>208</v>
      </c>
      <c r="B105" s="1" t="s">
        <v>207</v>
      </c>
    </row>
    <row r="106" spans="1:2" ht="12">
      <c r="A106" s="1" t="s">
        <v>100</v>
      </c>
      <c r="B106" s="1" t="s">
        <v>99</v>
      </c>
    </row>
    <row r="107" spans="1:2" ht="12">
      <c r="A107" s="1" t="s">
        <v>354</v>
      </c>
      <c r="B107" s="1" t="s">
        <v>353</v>
      </c>
    </row>
    <row r="108" spans="1:2" ht="12">
      <c r="A108" s="1" t="s">
        <v>52</v>
      </c>
      <c r="B108" s="2" t="s">
        <v>50</v>
      </c>
    </row>
    <row r="109" spans="1:2" ht="12">
      <c r="A109" s="1" t="s">
        <v>330</v>
      </c>
      <c r="B109" s="1" t="s">
        <v>329</v>
      </c>
    </row>
    <row r="110" spans="1:2" ht="12">
      <c r="A110" s="1" t="s">
        <v>132</v>
      </c>
      <c r="B110" s="1" t="s">
        <v>131</v>
      </c>
    </row>
    <row r="111" spans="1:2" ht="12">
      <c r="A111" s="1" t="s">
        <v>157</v>
      </c>
      <c r="B111" s="1" t="s">
        <v>156</v>
      </c>
    </row>
    <row r="112" spans="1:2" ht="12">
      <c r="A112" s="1" t="s">
        <v>182</v>
      </c>
      <c r="B112" s="1" t="s">
        <v>181</v>
      </c>
    </row>
    <row r="113" spans="1:2" ht="12">
      <c r="A113" s="1" t="s">
        <v>307</v>
      </c>
      <c r="B113" s="1" t="s">
        <v>306</v>
      </c>
    </row>
    <row r="114" spans="1:2" ht="12">
      <c r="A114" s="1" t="s">
        <v>121</v>
      </c>
      <c r="B114" s="1" t="s">
        <v>120</v>
      </c>
    </row>
    <row r="115" spans="1:2" ht="12">
      <c r="A115" s="1" t="s">
        <v>64</v>
      </c>
      <c r="B115" s="2" t="s">
        <v>63</v>
      </c>
    </row>
    <row r="116" spans="1:2" ht="12">
      <c r="A116" s="1" t="s">
        <v>98</v>
      </c>
      <c r="B116" s="1" t="s">
        <v>97</v>
      </c>
    </row>
    <row r="117" spans="1:2" ht="12">
      <c r="A117" s="1" t="s">
        <v>233</v>
      </c>
      <c r="B117" s="1" t="s">
        <v>232</v>
      </c>
    </row>
    <row r="118" spans="1:2" ht="12">
      <c r="A118" s="1" t="s">
        <v>311</v>
      </c>
      <c r="B118" s="1" t="s">
        <v>310</v>
      </c>
    </row>
    <row r="119" spans="1:2" ht="12">
      <c r="A119" s="1" t="s">
        <v>11</v>
      </c>
      <c r="B119" s="1" t="s">
        <v>10</v>
      </c>
    </row>
    <row r="120" spans="1:2" ht="12">
      <c r="A120" s="1" t="s">
        <v>326</v>
      </c>
      <c r="B120" s="1" t="s">
        <v>325</v>
      </c>
    </row>
    <row r="121" spans="1:2" ht="12">
      <c r="A121" s="1" t="s">
        <v>79</v>
      </c>
      <c r="B121" s="1" t="s">
        <v>78</v>
      </c>
    </row>
    <row r="122" spans="1:2" ht="12">
      <c r="A122" s="1" t="s">
        <v>237</v>
      </c>
      <c r="B122" s="1" t="s">
        <v>236</v>
      </c>
    </row>
    <row r="123" spans="1:2" ht="12">
      <c r="A123" s="1" t="s">
        <v>155</v>
      </c>
      <c r="B123" s="1" t="s">
        <v>154</v>
      </c>
    </row>
    <row r="124" spans="1:2" ht="12">
      <c r="A124" s="1" t="s">
        <v>161</v>
      </c>
      <c r="B124" s="1" t="s">
        <v>160</v>
      </c>
    </row>
    <row r="125" spans="1:2" ht="12">
      <c r="A125" s="1" t="s">
        <v>117</v>
      </c>
      <c r="B125" s="1" t="s">
        <v>116</v>
      </c>
    </row>
    <row r="126" spans="1:2" ht="12">
      <c r="A126" s="1" t="s">
        <v>371</v>
      </c>
      <c r="B126" s="1" t="s">
        <v>370</v>
      </c>
    </row>
    <row r="127" spans="1:2" ht="12">
      <c r="A127" s="1" t="s">
        <v>38</v>
      </c>
      <c r="B127" s="2" t="s">
        <v>37</v>
      </c>
    </row>
    <row r="128" spans="1:2" ht="12">
      <c r="A128" s="1" t="s">
        <v>356</v>
      </c>
      <c r="B128" s="1" t="s">
        <v>355</v>
      </c>
    </row>
    <row r="129" spans="1:2" ht="12">
      <c r="A129" s="1" t="s">
        <v>148</v>
      </c>
      <c r="B129" s="1" t="s">
        <v>147</v>
      </c>
    </row>
    <row r="130" spans="1:2" ht="12">
      <c r="A130" s="1" t="s">
        <v>56</v>
      </c>
      <c r="B130" s="2" t="s">
        <v>55</v>
      </c>
    </row>
    <row r="131" spans="1:2" ht="12">
      <c r="A131" s="1" t="s">
        <v>239</v>
      </c>
      <c r="B131" s="1" t="s">
        <v>238</v>
      </c>
    </row>
    <row r="132" spans="1:2" ht="12">
      <c r="A132" s="1" t="s">
        <v>279</v>
      </c>
      <c r="B132" s="1" t="s">
        <v>278</v>
      </c>
    </row>
    <row r="133" spans="1:2" ht="12">
      <c r="A133" s="1" t="s">
        <v>334</v>
      </c>
      <c r="B133" s="1" t="s">
        <v>333</v>
      </c>
    </row>
    <row r="134" spans="1:2" ht="12">
      <c r="A134" s="1" t="s">
        <v>367</v>
      </c>
      <c r="B134" s="1" t="s">
        <v>366</v>
      </c>
    </row>
    <row r="135" spans="1:2" ht="12">
      <c r="A135" s="1" t="s">
        <v>167</v>
      </c>
      <c r="B135" s="1" t="s">
        <v>166</v>
      </c>
    </row>
    <row r="136" spans="1:2" ht="12">
      <c r="A136" s="1" t="s">
        <v>340</v>
      </c>
      <c r="B136" s="1" t="s">
        <v>339</v>
      </c>
    </row>
    <row r="137" spans="1:2" ht="12">
      <c r="A137" s="1" t="s">
        <v>71</v>
      </c>
      <c r="B137" s="2" t="s">
        <v>69</v>
      </c>
    </row>
    <row r="138" spans="1:2" ht="12">
      <c r="A138" s="1" t="s">
        <v>18</v>
      </c>
      <c r="B138" s="2" t="s">
        <v>24</v>
      </c>
    </row>
    <row r="139" spans="1:2" ht="12">
      <c r="A139" s="1" t="s">
        <v>115</v>
      </c>
      <c r="B139" s="1" t="s">
        <v>114</v>
      </c>
    </row>
    <row r="140" spans="1:2" ht="12">
      <c r="A140" s="1" t="s">
        <v>317</v>
      </c>
      <c r="B140" s="1" t="s">
        <v>316</v>
      </c>
    </row>
    <row r="141" spans="1:2" ht="12">
      <c r="A141" s="1" t="s">
        <v>8</v>
      </c>
      <c r="B141" s="1" t="s">
        <v>7</v>
      </c>
    </row>
    <row r="142" spans="1:2" ht="12">
      <c r="A142" s="1" t="s">
        <v>138</v>
      </c>
      <c r="B142" s="1" t="s">
        <v>137</v>
      </c>
    </row>
    <row r="143" spans="1:2" ht="12">
      <c r="A143" s="1" t="s">
        <v>303</v>
      </c>
      <c r="B143" s="1" t="s">
        <v>302</v>
      </c>
    </row>
    <row r="144" spans="1:2" ht="12">
      <c r="A144" s="1" t="s">
        <v>361</v>
      </c>
      <c r="B144" s="1" t="s">
        <v>360</v>
      </c>
    </row>
    <row r="145" spans="1:2" ht="12">
      <c r="A145" s="1" t="s">
        <v>20</v>
      </c>
      <c r="B145" s="2" t="s">
        <v>28</v>
      </c>
    </row>
    <row r="146" spans="1:2" ht="12">
      <c r="A146" s="1" t="s">
        <v>46</v>
      </c>
      <c r="B146" s="2" t="s">
        <v>45</v>
      </c>
    </row>
    <row r="147" spans="1:2" ht="12">
      <c r="A147" s="1" t="s">
        <v>328</v>
      </c>
      <c r="B147" s="1" t="s">
        <v>327</v>
      </c>
    </row>
    <row r="148" spans="1:2" ht="12">
      <c r="A148" s="1" t="s">
        <v>54</v>
      </c>
      <c r="B148" s="2" t="s">
        <v>53</v>
      </c>
    </row>
    <row r="149" spans="1:2" ht="12">
      <c r="A149" s="1" t="s">
        <v>215</v>
      </c>
      <c r="B149" s="1" t="s">
        <v>214</v>
      </c>
    </row>
    <row r="150" spans="1:2" ht="12">
      <c r="A150" s="1" t="s">
        <v>247</v>
      </c>
      <c r="B150" s="1" t="s">
        <v>246</v>
      </c>
    </row>
    <row r="151" spans="1:2" ht="12">
      <c r="A151" s="1" t="s">
        <v>225</v>
      </c>
      <c r="B151" s="1" t="s">
        <v>224</v>
      </c>
    </row>
    <row r="152" spans="1:2" ht="12">
      <c r="A152" s="1" t="s">
        <v>5</v>
      </c>
      <c r="B152" s="1" t="s">
        <v>4</v>
      </c>
    </row>
    <row r="153" spans="1:2" ht="12">
      <c r="A153" s="1" t="s">
        <v>229</v>
      </c>
      <c r="B153" s="1" t="s">
        <v>228</v>
      </c>
    </row>
    <row r="154" spans="1:2" ht="12">
      <c r="A154" s="1" t="s">
        <v>202</v>
      </c>
      <c r="B154" s="1" t="s">
        <v>201</v>
      </c>
    </row>
    <row r="155" spans="1:2" ht="12">
      <c r="A155" s="1" t="s">
        <v>86</v>
      </c>
      <c r="B155" s="1" t="s">
        <v>85</v>
      </c>
    </row>
    <row r="156" spans="1:2" ht="12">
      <c r="A156" s="1" t="s">
        <v>90</v>
      </c>
      <c r="B156" s="1" t="s">
        <v>89</v>
      </c>
    </row>
    <row r="157" spans="1:2" ht="12">
      <c r="A157" s="1" t="s">
        <v>221</v>
      </c>
      <c r="B157" s="1" t="s">
        <v>220</v>
      </c>
    </row>
    <row r="158" spans="1:2" ht="12">
      <c r="A158" s="1" t="s">
        <v>249</v>
      </c>
      <c r="B158" s="1" t="s">
        <v>248</v>
      </c>
    </row>
    <row r="159" spans="1:2" ht="12">
      <c r="A159" s="1" t="s">
        <v>165</v>
      </c>
      <c r="B159" s="1" t="s">
        <v>164</v>
      </c>
    </row>
    <row r="160" spans="1:2" ht="12">
      <c r="A160" s="1" t="s">
        <v>305</v>
      </c>
      <c r="B160" s="1" t="s">
        <v>304</v>
      </c>
    </row>
    <row r="161" spans="1:2" ht="12">
      <c r="A161" s="1" t="s">
        <v>235</v>
      </c>
      <c r="B161" s="1" t="s">
        <v>234</v>
      </c>
    </row>
    <row r="162" spans="1:2" ht="12">
      <c r="A162" s="1" t="s">
        <v>180</v>
      </c>
      <c r="B162" s="1" t="s">
        <v>179</v>
      </c>
    </row>
    <row r="163" spans="1:2" ht="12">
      <c r="A163" s="1" t="s">
        <v>136</v>
      </c>
      <c r="B163" s="1" t="s">
        <v>135</v>
      </c>
    </row>
    <row r="164" spans="1:2" ht="12">
      <c r="A164" s="1" t="s">
        <v>111</v>
      </c>
      <c r="B164" s="1" t="s">
        <v>110</v>
      </c>
    </row>
    <row r="165" spans="1:2" ht="12">
      <c r="A165" s="1" t="s">
        <v>342</v>
      </c>
      <c r="B165" s="1" t="s">
        <v>341</v>
      </c>
    </row>
    <row r="166" spans="1:2" ht="12">
      <c r="A166" s="1" t="s">
        <v>642</v>
      </c>
      <c r="B166" s="1" t="s">
        <v>641</v>
      </c>
    </row>
    <row r="167" spans="1:2" ht="12">
      <c r="A167" s="1" t="s">
        <v>66</v>
      </c>
      <c r="B167" s="2" t="s">
        <v>65</v>
      </c>
    </row>
    <row r="168" spans="1:2" ht="12">
      <c r="A168" s="1" t="s">
        <v>140</v>
      </c>
      <c r="B168" s="1" t="s">
        <v>139</v>
      </c>
    </row>
    <row r="169" spans="1:2" ht="12">
      <c r="A169" s="1" t="s">
        <v>41</v>
      </c>
      <c r="B169" s="2" t="s">
        <v>39</v>
      </c>
    </row>
    <row r="170" spans="1:2" ht="12">
      <c r="A170" s="1" t="s">
        <v>648</v>
      </c>
      <c r="B170" s="2" t="s">
        <v>647</v>
      </c>
    </row>
    <row r="171" spans="1:2" ht="12">
      <c r="A171" s="1" t="s">
        <v>332</v>
      </c>
      <c r="B171" s="1" t="s">
        <v>331</v>
      </c>
    </row>
    <row r="172" spans="1:2" ht="12">
      <c r="A172" s="1" t="s">
        <v>645</v>
      </c>
      <c r="B172" s="1" t="s">
        <v>644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64"/>
  <sheetViews>
    <sheetView workbookViewId="0" topLeftCell="B1">
      <selection activeCell="AL3" sqref="AL3"/>
    </sheetView>
  </sheetViews>
  <sheetFormatPr defaultColWidth="9.140625" defaultRowHeight="12.75"/>
  <cols>
    <col min="1" max="1" width="12.7109375" style="19" customWidth="1"/>
    <col min="2" max="2" width="14.7109375" style="19" customWidth="1"/>
    <col min="3" max="3" width="12.57421875" style="19" customWidth="1"/>
    <col min="4" max="4" width="2.00390625" style="45" bestFit="1" customWidth="1"/>
    <col min="5" max="5" width="2.00390625" style="19" bestFit="1" customWidth="1"/>
    <col min="6" max="6" width="4.57421875" style="34" bestFit="1" customWidth="1"/>
    <col min="7" max="7" width="2.140625" style="22" bestFit="1" customWidth="1"/>
    <col min="8" max="8" width="6.00390625" style="45" bestFit="1" customWidth="1"/>
    <col min="9" max="9" width="4.57421875" style="16" customWidth="1"/>
    <col min="10" max="10" width="2.140625" style="16" customWidth="1"/>
    <col min="11" max="11" width="6.00390625" style="45" customWidth="1"/>
    <col min="12" max="12" width="4.57421875" style="16" bestFit="1" customWidth="1"/>
    <col min="13" max="13" width="3.00390625" style="16" bestFit="1" customWidth="1"/>
    <col min="14" max="14" width="6.00390625" style="45" customWidth="1"/>
    <col min="15" max="15" width="3.57421875" style="16" bestFit="1" customWidth="1"/>
    <col min="16" max="16" width="3.00390625" style="16" bestFit="1" customWidth="1"/>
    <col min="17" max="17" width="6.00390625" style="45" customWidth="1"/>
    <col min="18" max="18" width="3.57421875" style="32" bestFit="1" customWidth="1"/>
    <col min="19" max="19" width="3.00390625" style="32" bestFit="1" customWidth="1"/>
    <col min="20" max="20" width="6.00390625" style="45" bestFit="1" customWidth="1"/>
    <col min="21" max="21" width="3.57421875" style="22" bestFit="1" customWidth="1"/>
    <col min="22" max="22" width="3.00390625" style="22" bestFit="1" customWidth="1"/>
    <col min="23" max="23" width="6.00390625" style="44" bestFit="1" customWidth="1"/>
    <col min="24" max="24" width="3.57421875" style="22" bestFit="1" customWidth="1"/>
    <col min="25" max="25" width="2.8515625" style="22" customWidth="1"/>
    <col min="26" max="26" width="6.00390625" style="44" bestFit="1" customWidth="1"/>
    <col min="27" max="27" width="3.57421875" style="32" bestFit="1" customWidth="1"/>
    <col min="28" max="28" width="2.00390625" style="32" bestFit="1" customWidth="1"/>
    <col min="29" max="29" width="6.00390625" style="44" customWidth="1"/>
    <col min="30" max="30" width="3.57421875" style="32" bestFit="1" customWidth="1"/>
    <col min="31" max="31" width="2.00390625" style="32" bestFit="1" customWidth="1"/>
    <col min="32" max="32" width="6.00390625" style="44" customWidth="1"/>
    <col min="33" max="33" width="3.57421875" style="32" bestFit="1" customWidth="1"/>
    <col min="34" max="34" width="2.00390625" style="32" bestFit="1" customWidth="1"/>
    <col min="35" max="35" width="6.00390625" style="44" customWidth="1"/>
    <col min="36" max="36" width="2.8515625" style="22" customWidth="1"/>
    <col min="37" max="37" width="3.00390625" style="22" bestFit="1" customWidth="1"/>
    <col min="38" max="38" width="3.00390625" style="44" bestFit="1" customWidth="1"/>
    <col min="39" max="16384" width="9.140625" style="22" customWidth="1"/>
  </cols>
  <sheetData>
    <row r="1" spans="6:38" ht="12.75">
      <c r="F1" s="34">
        <v>1</v>
      </c>
      <c r="I1" s="32">
        <v>2</v>
      </c>
      <c r="L1" s="32">
        <v>3</v>
      </c>
      <c r="O1" s="32">
        <v>4</v>
      </c>
      <c r="R1" s="32">
        <v>5</v>
      </c>
      <c r="S1" s="16"/>
      <c r="U1" s="32">
        <v>6</v>
      </c>
      <c r="V1" s="16"/>
      <c r="W1" s="45"/>
      <c r="X1" s="32">
        <v>7</v>
      </c>
      <c r="Y1" s="16"/>
      <c r="Z1" s="45"/>
      <c r="AA1" s="32">
        <v>8</v>
      </c>
      <c r="AB1" s="16"/>
      <c r="AC1" s="45"/>
      <c r="AD1" s="32">
        <v>9</v>
      </c>
      <c r="AE1" s="16"/>
      <c r="AF1" s="45"/>
      <c r="AG1" s="32">
        <v>10</v>
      </c>
      <c r="AH1" s="16"/>
      <c r="AI1" s="45"/>
      <c r="AK1" s="44"/>
      <c r="AL1" s="45"/>
    </row>
    <row r="2" spans="1:38" s="30" customFormat="1" ht="12.75">
      <c r="A2" s="111" t="s">
        <v>510</v>
      </c>
      <c r="B2" s="26" t="s">
        <v>298</v>
      </c>
      <c r="C2" s="26" t="s">
        <v>43</v>
      </c>
      <c r="D2" s="58">
        <v>3</v>
      </c>
      <c r="E2" s="26">
        <v>9</v>
      </c>
      <c r="F2" s="112" t="s">
        <v>551</v>
      </c>
      <c r="H2" s="50">
        <v>23107</v>
      </c>
      <c r="I2" s="80" t="s">
        <v>554</v>
      </c>
      <c r="K2" s="50">
        <v>21919</v>
      </c>
      <c r="L2" s="113" t="s">
        <v>576</v>
      </c>
      <c r="N2" s="50">
        <v>19999</v>
      </c>
      <c r="O2" s="79" t="s">
        <v>577</v>
      </c>
      <c r="P2" s="33"/>
      <c r="Q2" s="50">
        <v>27998</v>
      </c>
      <c r="R2" s="79" t="s">
        <v>576</v>
      </c>
      <c r="T2" s="50">
        <v>35000</v>
      </c>
      <c r="U2" s="79" t="s">
        <v>599</v>
      </c>
      <c r="W2" s="50">
        <v>52000</v>
      </c>
      <c r="X2" s="79" t="s">
        <v>577</v>
      </c>
      <c r="Z2" s="50">
        <v>54925</v>
      </c>
      <c r="AA2" s="79" t="s">
        <v>555</v>
      </c>
      <c r="AC2" s="50">
        <v>59419</v>
      </c>
      <c r="AD2" s="79" t="s">
        <v>573</v>
      </c>
      <c r="AF2" s="50">
        <v>50856</v>
      </c>
      <c r="AG2" s="79" t="s">
        <v>565</v>
      </c>
      <c r="AI2" s="50">
        <v>64364</v>
      </c>
      <c r="AJ2" s="33">
        <v>67</v>
      </c>
      <c r="AK2" s="61">
        <v>13</v>
      </c>
      <c r="AL2" s="50">
        <f>AJ2-AK2</f>
        <v>54</v>
      </c>
    </row>
    <row r="3" spans="1:38" s="101" customFormat="1" ht="12.75">
      <c r="A3" s="102" t="s">
        <v>469</v>
      </c>
      <c r="B3" s="103" t="s">
        <v>211</v>
      </c>
      <c r="C3" s="103" t="s">
        <v>212</v>
      </c>
      <c r="D3" s="104">
        <v>4</v>
      </c>
      <c r="E3" s="103">
        <v>9</v>
      </c>
      <c r="F3" s="105" t="s">
        <v>553</v>
      </c>
      <c r="H3" s="106">
        <v>5214</v>
      </c>
      <c r="I3" s="101" t="s">
        <v>554</v>
      </c>
      <c r="K3" s="106">
        <v>9446</v>
      </c>
      <c r="L3" s="101" t="s">
        <v>561</v>
      </c>
      <c r="N3" s="106">
        <v>24015</v>
      </c>
      <c r="O3" s="101" t="s">
        <v>561</v>
      </c>
      <c r="Q3" s="106">
        <v>24998</v>
      </c>
      <c r="R3" s="107" t="s">
        <v>576</v>
      </c>
      <c r="T3" s="106">
        <v>30000</v>
      </c>
      <c r="U3" s="107" t="s">
        <v>577</v>
      </c>
      <c r="W3" s="106">
        <v>45000</v>
      </c>
      <c r="X3" s="107" t="s">
        <v>555</v>
      </c>
      <c r="Z3" s="106">
        <v>50000</v>
      </c>
      <c r="AA3" s="107" t="s">
        <v>623</v>
      </c>
      <c r="AC3" s="106">
        <v>55000</v>
      </c>
      <c r="AD3" s="107" t="s">
        <v>566</v>
      </c>
      <c r="AF3" s="106">
        <v>60000</v>
      </c>
      <c r="AG3" s="107" t="s">
        <v>627</v>
      </c>
      <c r="AI3" s="106">
        <v>70000</v>
      </c>
      <c r="AJ3" s="100">
        <v>54</v>
      </c>
      <c r="AK3" s="108">
        <v>13</v>
      </c>
      <c r="AL3" s="106"/>
    </row>
    <row r="4" spans="1:38" s="19" customFormat="1" ht="12.75">
      <c r="A4" s="31" t="s">
        <v>530</v>
      </c>
      <c r="B4" s="1" t="s">
        <v>337</v>
      </c>
      <c r="C4" s="1" t="s">
        <v>177</v>
      </c>
      <c r="D4" s="54">
        <v>4</v>
      </c>
      <c r="E4" s="1">
        <v>9</v>
      </c>
      <c r="F4" s="35" t="s">
        <v>556</v>
      </c>
      <c r="H4" s="45">
        <v>10205</v>
      </c>
      <c r="I4" s="18" t="s">
        <v>558</v>
      </c>
      <c r="J4" s="16"/>
      <c r="K4" s="45">
        <v>20949</v>
      </c>
      <c r="L4" s="18" t="s">
        <v>566</v>
      </c>
      <c r="M4" s="16"/>
      <c r="N4" s="45">
        <v>31998</v>
      </c>
      <c r="O4" s="72" t="s">
        <v>560</v>
      </c>
      <c r="P4" s="16"/>
      <c r="Q4" s="45">
        <v>40514</v>
      </c>
      <c r="R4" s="18" t="s">
        <v>559</v>
      </c>
      <c r="S4" s="16"/>
      <c r="T4" s="45">
        <v>43192</v>
      </c>
      <c r="U4" s="72" t="s">
        <v>599</v>
      </c>
      <c r="V4" s="16"/>
      <c r="W4" s="45">
        <v>49000</v>
      </c>
      <c r="X4" s="72" t="s">
        <v>576</v>
      </c>
      <c r="Y4" s="16"/>
      <c r="Z4" s="45">
        <v>40000</v>
      </c>
      <c r="AA4" s="72" t="s">
        <v>568</v>
      </c>
      <c r="AB4" s="16"/>
      <c r="AC4" s="45">
        <v>62000</v>
      </c>
      <c r="AD4" s="72" t="s">
        <v>583</v>
      </c>
      <c r="AE4" s="16"/>
      <c r="AF4" s="45">
        <v>50800</v>
      </c>
      <c r="AG4" s="22">
        <v>41</v>
      </c>
      <c r="AH4" s="44">
        <v>9</v>
      </c>
      <c r="AI4" s="45"/>
      <c r="AL4" s="45"/>
    </row>
    <row r="5" spans="1:38" s="101" customFormat="1" ht="12.75">
      <c r="A5" s="102" t="s">
        <v>465</v>
      </c>
      <c r="B5" s="103" t="s">
        <v>205</v>
      </c>
      <c r="C5" s="103" t="s">
        <v>123</v>
      </c>
      <c r="D5" s="104">
        <v>5</v>
      </c>
      <c r="E5" s="103">
        <v>9</v>
      </c>
      <c r="F5" s="105" t="s">
        <v>559</v>
      </c>
      <c r="H5" s="106">
        <v>5170</v>
      </c>
      <c r="I5" s="101" t="s">
        <v>561</v>
      </c>
      <c r="K5" s="106">
        <v>16999</v>
      </c>
      <c r="L5" s="107" t="s">
        <v>570</v>
      </c>
      <c r="M5" s="101" t="s">
        <v>602</v>
      </c>
      <c r="N5" s="106">
        <v>22098</v>
      </c>
      <c r="O5" s="101" t="s">
        <v>566</v>
      </c>
      <c r="Q5" s="106">
        <v>29629</v>
      </c>
      <c r="R5" s="101" t="s">
        <v>581</v>
      </c>
      <c r="T5" s="106">
        <v>52146</v>
      </c>
      <c r="U5" s="109" t="s">
        <v>589</v>
      </c>
      <c r="W5" s="106">
        <v>50000</v>
      </c>
      <c r="X5" s="100" t="s">
        <v>562</v>
      </c>
      <c r="Z5" s="106">
        <v>50000</v>
      </c>
      <c r="AA5" s="109" t="s">
        <v>569</v>
      </c>
      <c r="AB5" s="100" t="s">
        <v>602</v>
      </c>
      <c r="AC5" s="106">
        <v>50000</v>
      </c>
      <c r="AD5" s="109" t="s">
        <v>565</v>
      </c>
      <c r="AE5" s="65"/>
      <c r="AF5" s="106">
        <v>50000</v>
      </c>
      <c r="AG5" s="100">
        <v>23</v>
      </c>
      <c r="AH5" s="108">
        <v>6</v>
      </c>
      <c r="AI5" s="106"/>
      <c r="AL5" s="106"/>
    </row>
    <row r="6" spans="1:38" s="101" customFormat="1" ht="12.75">
      <c r="A6" s="102" t="s">
        <v>542</v>
      </c>
      <c r="B6" s="103" t="s">
        <v>359</v>
      </c>
      <c r="C6" s="103" t="s">
        <v>123</v>
      </c>
      <c r="D6" s="104">
        <v>4</v>
      </c>
      <c r="E6" s="103">
        <v>7</v>
      </c>
      <c r="F6" s="105" t="s">
        <v>553</v>
      </c>
      <c r="H6" s="106">
        <v>5940</v>
      </c>
      <c r="I6" s="101" t="s">
        <v>559</v>
      </c>
      <c r="K6" s="106">
        <v>9627</v>
      </c>
      <c r="L6" s="107" t="s">
        <v>568</v>
      </c>
      <c r="N6" s="106">
        <v>27095</v>
      </c>
      <c r="O6" s="107" t="s">
        <v>585</v>
      </c>
      <c r="Q6" s="106">
        <v>32697</v>
      </c>
      <c r="R6" s="101" t="s">
        <v>559</v>
      </c>
      <c r="T6" s="106">
        <v>44735</v>
      </c>
      <c r="U6" s="101" t="s">
        <v>563</v>
      </c>
      <c r="W6" s="106">
        <v>43371</v>
      </c>
      <c r="X6" s="101" t="s">
        <v>589</v>
      </c>
      <c r="Z6" s="106">
        <v>49745</v>
      </c>
      <c r="AA6" s="100">
        <v>29</v>
      </c>
      <c r="AB6" s="108">
        <v>5</v>
      </c>
      <c r="AC6" s="106"/>
      <c r="AD6" s="100"/>
      <c r="AE6" s="99"/>
      <c r="AF6" s="106"/>
      <c r="AI6" s="106"/>
      <c r="AJ6" s="100"/>
      <c r="AK6" s="100"/>
      <c r="AL6" s="106"/>
    </row>
    <row r="7" spans="1:38" s="19" customFormat="1" ht="12.75">
      <c r="A7" s="31" t="s">
        <v>488</v>
      </c>
      <c r="B7" s="1" t="s">
        <v>252</v>
      </c>
      <c r="C7" s="1" t="s">
        <v>29</v>
      </c>
      <c r="D7" s="54">
        <v>5</v>
      </c>
      <c r="E7" s="1">
        <v>6</v>
      </c>
      <c r="F7" s="35" t="s">
        <v>553</v>
      </c>
      <c r="H7" s="45">
        <v>9556</v>
      </c>
      <c r="I7" s="16" t="s">
        <v>556</v>
      </c>
      <c r="J7" s="16"/>
      <c r="K7" s="45">
        <v>25924</v>
      </c>
      <c r="L7" s="71" t="s">
        <v>560</v>
      </c>
      <c r="M7" s="16"/>
      <c r="N7" s="45">
        <v>23984</v>
      </c>
      <c r="O7" s="72" t="s">
        <v>560</v>
      </c>
      <c r="P7" s="16"/>
      <c r="Q7" s="45">
        <v>29600</v>
      </c>
      <c r="R7" s="71" t="s">
        <v>595</v>
      </c>
      <c r="S7" s="16"/>
      <c r="T7" s="45">
        <v>30000</v>
      </c>
      <c r="U7" s="72" t="s">
        <v>625</v>
      </c>
      <c r="V7" s="16" t="s">
        <v>602</v>
      </c>
      <c r="W7" s="45">
        <v>42000</v>
      </c>
      <c r="X7" s="22">
        <v>36</v>
      </c>
      <c r="Y7" s="44">
        <v>8</v>
      </c>
      <c r="Z7" s="45"/>
      <c r="AA7" s="16"/>
      <c r="AB7" s="16"/>
      <c r="AC7" s="45"/>
      <c r="AD7" s="16"/>
      <c r="AE7" s="16"/>
      <c r="AF7" s="45"/>
      <c r="AG7" s="16"/>
      <c r="AH7" s="16"/>
      <c r="AI7" s="45"/>
      <c r="AL7" s="45"/>
    </row>
    <row r="8" spans="1:38" s="19" customFormat="1" ht="12.75">
      <c r="A8" s="31" t="s">
        <v>534</v>
      </c>
      <c r="B8" s="1" t="s">
        <v>344</v>
      </c>
      <c r="C8" s="1" t="s">
        <v>76</v>
      </c>
      <c r="D8" s="54">
        <v>5</v>
      </c>
      <c r="E8" s="1">
        <v>6</v>
      </c>
      <c r="F8" s="35" t="s">
        <v>581</v>
      </c>
      <c r="H8" s="45">
        <v>15792</v>
      </c>
      <c r="I8" s="18" t="s">
        <v>554</v>
      </c>
      <c r="J8" s="16"/>
      <c r="K8" s="45">
        <v>19998</v>
      </c>
      <c r="L8" s="18" t="s">
        <v>554</v>
      </c>
      <c r="M8" s="16"/>
      <c r="N8" s="45">
        <v>27951</v>
      </c>
      <c r="O8" s="72" t="s">
        <v>585</v>
      </c>
      <c r="P8" s="16"/>
      <c r="Q8" s="45">
        <v>42754</v>
      </c>
      <c r="R8" s="78" t="s">
        <v>575</v>
      </c>
      <c r="S8" s="16"/>
      <c r="T8" s="45">
        <v>45192</v>
      </c>
      <c r="U8" s="66" t="s">
        <v>570</v>
      </c>
      <c r="V8" s="16"/>
      <c r="W8" s="45">
        <v>55000</v>
      </c>
      <c r="X8" s="22">
        <v>27</v>
      </c>
      <c r="Y8" s="44">
        <v>3</v>
      </c>
      <c r="Z8" s="45"/>
      <c r="AA8" s="16"/>
      <c r="AB8" s="16"/>
      <c r="AC8" s="45"/>
      <c r="AD8" s="16"/>
      <c r="AE8" s="16"/>
      <c r="AF8" s="45"/>
      <c r="AG8" s="16"/>
      <c r="AH8" s="16"/>
      <c r="AI8" s="45"/>
      <c r="AL8" s="45"/>
    </row>
    <row r="9" spans="1:38" s="19" customFormat="1" ht="12.75">
      <c r="A9" s="31" t="s">
        <v>517</v>
      </c>
      <c r="B9" s="1" t="s">
        <v>312</v>
      </c>
      <c r="C9" s="1" t="s">
        <v>51</v>
      </c>
      <c r="D9" s="54">
        <v>5</v>
      </c>
      <c r="E9" s="1">
        <v>6</v>
      </c>
      <c r="F9" s="35" t="s">
        <v>556</v>
      </c>
      <c r="H9" s="45">
        <v>11809</v>
      </c>
      <c r="I9" s="71" t="s">
        <v>584</v>
      </c>
      <c r="J9" s="16"/>
      <c r="K9" s="45">
        <v>18447</v>
      </c>
      <c r="L9" s="71" t="s">
        <v>577</v>
      </c>
      <c r="M9" s="16"/>
      <c r="N9" s="45">
        <v>22601</v>
      </c>
      <c r="O9" s="16" t="s">
        <v>558</v>
      </c>
      <c r="P9" s="16"/>
      <c r="Q9" s="45">
        <v>27758</v>
      </c>
      <c r="R9" s="72" t="s">
        <v>578</v>
      </c>
      <c r="S9" s="16"/>
      <c r="T9" s="45">
        <v>42301</v>
      </c>
      <c r="U9" s="16" t="s">
        <v>2</v>
      </c>
      <c r="V9" s="16"/>
      <c r="W9" s="45">
        <v>41131</v>
      </c>
      <c r="X9" s="22">
        <v>32</v>
      </c>
      <c r="Y9" s="44">
        <v>10</v>
      </c>
      <c r="Z9" s="45"/>
      <c r="AA9" s="16"/>
      <c r="AB9" s="16"/>
      <c r="AC9" s="45"/>
      <c r="AD9" s="16"/>
      <c r="AE9" s="16"/>
      <c r="AF9" s="45"/>
      <c r="AG9" s="16"/>
      <c r="AH9" s="16"/>
      <c r="AI9" s="45"/>
      <c r="AL9" s="45"/>
    </row>
    <row r="10" spans="1:38" s="19" customFormat="1" ht="12.75">
      <c r="A10" s="31" t="s">
        <v>533</v>
      </c>
      <c r="B10" s="1" t="s">
        <v>343</v>
      </c>
      <c r="C10" s="1" t="s">
        <v>177</v>
      </c>
      <c r="D10" s="54">
        <v>5</v>
      </c>
      <c r="E10" s="1">
        <v>6</v>
      </c>
      <c r="F10" s="35" t="s">
        <v>553</v>
      </c>
      <c r="H10" s="45">
        <v>7000</v>
      </c>
      <c r="I10" s="71" t="s">
        <v>560</v>
      </c>
      <c r="J10" s="16"/>
      <c r="K10" s="45">
        <v>23337</v>
      </c>
      <c r="L10" s="71" t="s">
        <v>576</v>
      </c>
      <c r="M10" s="16"/>
      <c r="N10" s="45">
        <v>29321</v>
      </c>
      <c r="O10" s="72" t="s">
        <v>603</v>
      </c>
      <c r="P10" s="16"/>
      <c r="Q10" s="45">
        <v>35621</v>
      </c>
      <c r="R10" s="71" t="s">
        <v>565</v>
      </c>
      <c r="S10" s="16"/>
      <c r="T10" s="45">
        <v>44685</v>
      </c>
      <c r="U10" s="32" t="s">
        <v>566</v>
      </c>
      <c r="V10" s="16"/>
      <c r="W10" s="45">
        <v>57488</v>
      </c>
      <c r="X10" s="22">
        <v>30</v>
      </c>
      <c r="Y10" s="44">
        <v>9</v>
      </c>
      <c r="Z10" s="45"/>
      <c r="AA10" s="16"/>
      <c r="AB10" s="16"/>
      <c r="AC10" s="45"/>
      <c r="AD10" s="16"/>
      <c r="AE10" s="16"/>
      <c r="AF10" s="45"/>
      <c r="AG10" s="16"/>
      <c r="AH10" s="16"/>
      <c r="AI10" s="45"/>
      <c r="AL10" s="45"/>
    </row>
    <row r="11" spans="1:38" s="19" customFormat="1" ht="12.75">
      <c r="A11" s="110" t="s">
        <v>460</v>
      </c>
      <c r="B11" s="1" t="s">
        <v>191</v>
      </c>
      <c r="C11" s="1" t="s">
        <v>51</v>
      </c>
      <c r="D11" s="54">
        <v>6</v>
      </c>
      <c r="E11" s="1">
        <v>6</v>
      </c>
      <c r="F11" s="35" t="s">
        <v>556</v>
      </c>
      <c r="H11" s="45">
        <v>13641</v>
      </c>
      <c r="I11" s="71" t="s">
        <v>576</v>
      </c>
      <c r="J11" s="16"/>
      <c r="K11" s="45">
        <v>17634</v>
      </c>
      <c r="L11" s="18" t="s">
        <v>556</v>
      </c>
      <c r="M11" s="16"/>
      <c r="N11" s="45">
        <v>26144</v>
      </c>
      <c r="O11" s="72" t="s">
        <v>565</v>
      </c>
      <c r="P11" s="16"/>
      <c r="Q11" s="45">
        <v>39664</v>
      </c>
      <c r="R11" s="78" t="s">
        <v>564</v>
      </c>
      <c r="S11" s="16"/>
      <c r="T11" s="45">
        <v>39793</v>
      </c>
      <c r="U11" s="66" t="s">
        <v>573</v>
      </c>
      <c r="V11" s="16"/>
      <c r="W11" s="45">
        <v>40815</v>
      </c>
      <c r="X11" s="22">
        <v>30</v>
      </c>
      <c r="Y11" s="44">
        <v>10</v>
      </c>
      <c r="Z11" s="45"/>
      <c r="AA11" s="16"/>
      <c r="AB11" s="16"/>
      <c r="AC11" s="45"/>
      <c r="AD11" s="16"/>
      <c r="AE11" s="16"/>
      <c r="AF11" s="45"/>
      <c r="AG11" s="16"/>
      <c r="AH11" s="16"/>
      <c r="AI11" s="45"/>
      <c r="AL11" s="45"/>
    </row>
    <row r="12" spans="1:38" s="19" customFormat="1" ht="12.75">
      <c r="A12" s="31" t="s">
        <v>496</v>
      </c>
      <c r="B12" s="1" t="s">
        <v>268</v>
      </c>
      <c r="C12" s="1" t="s">
        <v>43</v>
      </c>
      <c r="D12" s="54">
        <v>4</v>
      </c>
      <c r="E12" s="1">
        <v>6</v>
      </c>
      <c r="F12" s="35" t="s">
        <v>553</v>
      </c>
      <c r="H12" s="47">
        <v>18663</v>
      </c>
      <c r="I12" s="71" t="s">
        <v>576</v>
      </c>
      <c r="J12" s="18"/>
      <c r="K12" s="47">
        <v>19971</v>
      </c>
      <c r="L12" s="18" t="s">
        <v>563</v>
      </c>
      <c r="M12" s="18"/>
      <c r="N12" s="47">
        <v>31694</v>
      </c>
      <c r="O12" s="71" t="s">
        <v>568</v>
      </c>
      <c r="P12" s="18" t="s">
        <v>602</v>
      </c>
      <c r="Q12" s="47">
        <v>39374</v>
      </c>
      <c r="R12" s="71" t="s">
        <v>560</v>
      </c>
      <c r="S12" s="18"/>
      <c r="T12" s="47">
        <v>35150</v>
      </c>
      <c r="U12" s="18" t="s">
        <v>562</v>
      </c>
      <c r="V12" s="18"/>
      <c r="W12" s="47">
        <v>54530</v>
      </c>
      <c r="X12" s="22">
        <v>26</v>
      </c>
      <c r="Y12" s="44">
        <v>7</v>
      </c>
      <c r="Z12" s="47"/>
      <c r="AA12" s="18"/>
      <c r="AB12" s="18"/>
      <c r="AC12" s="47"/>
      <c r="AD12" s="18"/>
      <c r="AE12" s="18"/>
      <c r="AF12" s="47"/>
      <c r="AG12" s="18"/>
      <c r="AH12" s="18"/>
      <c r="AI12" s="47"/>
      <c r="AJ12" s="25"/>
      <c r="AL12" s="45"/>
    </row>
    <row r="13" spans="1:38" s="19" customFormat="1" ht="12.75">
      <c r="A13" s="31" t="s">
        <v>487</v>
      </c>
      <c r="B13" s="1" t="s">
        <v>250</v>
      </c>
      <c r="C13" s="1" t="s">
        <v>51</v>
      </c>
      <c r="D13" s="54">
        <v>5</v>
      </c>
      <c r="E13" s="1">
        <v>6</v>
      </c>
      <c r="F13" s="35" t="s">
        <v>554</v>
      </c>
      <c r="H13" s="45">
        <v>12000</v>
      </c>
      <c r="I13" s="18" t="s">
        <v>561</v>
      </c>
      <c r="J13" s="16"/>
      <c r="K13" s="45">
        <v>21551</v>
      </c>
      <c r="L13" s="18" t="s">
        <v>563</v>
      </c>
      <c r="M13" s="16"/>
      <c r="N13" s="45">
        <v>17998</v>
      </c>
      <c r="O13" s="72" t="s">
        <v>570</v>
      </c>
      <c r="P13" s="16" t="s">
        <v>602</v>
      </c>
      <c r="Q13" s="45">
        <v>27094</v>
      </c>
      <c r="R13" s="72" t="s">
        <v>578</v>
      </c>
      <c r="S13" s="16"/>
      <c r="T13" s="45">
        <v>49588</v>
      </c>
      <c r="U13" s="72" t="s">
        <v>624</v>
      </c>
      <c r="V13" s="16"/>
      <c r="W13" s="45">
        <v>50370</v>
      </c>
      <c r="X13" s="22">
        <v>21</v>
      </c>
      <c r="Y13" s="44">
        <v>6</v>
      </c>
      <c r="Z13" s="45"/>
      <c r="AA13" s="16"/>
      <c r="AB13" s="16"/>
      <c r="AC13" s="45"/>
      <c r="AD13" s="16"/>
      <c r="AE13" s="16"/>
      <c r="AF13" s="45"/>
      <c r="AG13" s="16"/>
      <c r="AH13" s="16"/>
      <c r="AI13" s="45"/>
      <c r="AL13" s="45"/>
    </row>
    <row r="14" spans="1:38" s="19" customFormat="1" ht="12.75">
      <c r="A14" s="31" t="s">
        <v>453</v>
      </c>
      <c r="B14" s="1" t="s">
        <v>172</v>
      </c>
      <c r="C14" s="1" t="s">
        <v>27</v>
      </c>
      <c r="D14" s="54">
        <v>5</v>
      </c>
      <c r="E14" s="1">
        <v>6</v>
      </c>
      <c r="F14" s="39" t="s">
        <v>584</v>
      </c>
      <c r="H14" s="45">
        <v>10983</v>
      </c>
      <c r="I14" s="18" t="s">
        <v>563</v>
      </c>
      <c r="J14" s="16"/>
      <c r="K14" s="45">
        <v>25754</v>
      </c>
      <c r="L14" s="18" t="s">
        <v>566</v>
      </c>
      <c r="M14" s="16"/>
      <c r="N14" s="45">
        <v>19421</v>
      </c>
      <c r="O14" s="72" t="s">
        <v>585</v>
      </c>
      <c r="P14" s="16"/>
      <c r="Q14" s="45">
        <v>43856</v>
      </c>
      <c r="R14" s="66" t="s">
        <v>569</v>
      </c>
      <c r="S14" s="16"/>
      <c r="T14" s="45">
        <v>43268</v>
      </c>
      <c r="U14" s="32" t="s">
        <v>559</v>
      </c>
      <c r="V14" s="16"/>
      <c r="W14" s="45">
        <v>54462</v>
      </c>
      <c r="X14" s="22">
        <v>20</v>
      </c>
      <c r="Y14" s="44">
        <v>8</v>
      </c>
      <c r="Z14" s="45"/>
      <c r="AA14" s="16"/>
      <c r="AB14" s="16"/>
      <c r="AC14" s="45"/>
      <c r="AD14" s="16"/>
      <c r="AE14" s="16"/>
      <c r="AF14" s="45"/>
      <c r="AG14" s="16"/>
      <c r="AH14" s="16"/>
      <c r="AI14" s="45"/>
      <c r="AL14" s="45"/>
    </row>
    <row r="15" spans="1:38" s="19" customFormat="1" ht="12.75">
      <c r="A15" s="31" t="s">
        <v>419</v>
      </c>
      <c r="B15" s="1" t="s">
        <v>101</v>
      </c>
      <c r="C15" s="1" t="s">
        <v>26</v>
      </c>
      <c r="D15" s="54">
        <v>6</v>
      </c>
      <c r="E15" s="1">
        <v>6</v>
      </c>
      <c r="F15" s="35" t="s">
        <v>558</v>
      </c>
      <c r="H15" s="45">
        <v>15034</v>
      </c>
      <c r="I15" s="72" t="s">
        <v>560</v>
      </c>
      <c r="J15" s="16"/>
      <c r="K15" s="45">
        <v>28998</v>
      </c>
      <c r="L15" s="66" t="s">
        <v>625</v>
      </c>
      <c r="M15" s="16"/>
      <c r="N15" s="45">
        <v>37494</v>
      </c>
      <c r="O15" s="66" t="s">
        <v>583</v>
      </c>
      <c r="P15" s="16"/>
      <c r="Q15" s="45">
        <v>38721</v>
      </c>
      <c r="R15" s="66" t="s">
        <v>589</v>
      </c>
      <c r="S15" s="16"/>
      <c r="T15" s="45">
        <v>41000</v>
      </c>
      <c r="U15" s="32" t="s">
        <v>558</v>
      </c>
      <c r="V15" s="16"/>
      <c r="W15" s="45">
        <v>41000</v>
      </c>
      <c r="X15" s="22">
        <v>20</v>
      </c>
      <c r="Y15" s="44">
        <v>11</v>
      </c>
      <c r="Z15" s="45"/>
      <c r="AA15" s="16"/>
      <c r="AB15" s="16"/>
      <c r="AC15" s="45"/>
      <c r="AD15" s="16"/>
      <c r="AE15" s="16"/>
      <c r="AF15" s="45"/>
      <c r="AG15" s="16"/>
      <c r="AH15" s="16"/>
      <c r="AI15" s="45"/>
      <c r="AL15" s="45"/>
    </row>
    <row r="16" spans="1:38" s="16" customFormat="1" ht="12.75">
      <c r="A16" s="20" t="s">
        <v>489</v>
      </c>
      <c r="B16" s="17" t="s">
        <v>254</v>
      </c>
      <c r="C16" s="17" t="s">
        <v>58</v>
      </c>
      <c r="D16" s="54">
        <v>6</v>
      </c>
      <c r="E16" s="17">
        <v>6</v>
      </c>
      <c r="F16" s="35" t="s">
        <v>558</v>
      </c>
      <c r="H16" s="45">
        <v>16203</v>
      </c>
      <c r="I16" s="72" t="s">
        <v>570</v>
      </c>
      <c r="K16" s="45">
        <v>18355</v>
      </c>
      <c r="L16" s="72" t="s">
        <v>568</v>
      </c>
      <c r="N16" s="45">
        <v>39485</v>
      </c>
      <c r="O16" s="78" t="s">
        <v>626</v>
      </c>
      <c r="P16" s="32" t="s">
        <v>580</v>
      </c>
      <c r="Q16" s="45">
        <v>26785</v>
      </c>
      <c r="R16" s="66" t="s">
        <v>625</v>
      </c>
      <c r="T16" s="45">
        <v>38797</v>
      </c>
      <c r="U16" s="66" t="s">
        <v>626</v>
      </c>
      <c r="V16" s="32" t="s">
        <v>580</v>
      </c>
      <c r="W16" s="45">
        <v>40000</v>
      </c>
      <c r="X16" s="32">
        <v>19</v>
      </c>
      <c r="Y16" s="44">
        <v>10</v>
      </c>
      <c r="Z16" s="45"/>
      <c r="AC16" s="45"/>
      <c r="AF16" s="45"/>
      <c r="AI16" s="45"/>
      <c r="AL16" s="45"/>
    </row>
    <row r="17" spans="1:38" s="19" customFormat="1" ht="12.75">
      <c r="A17" s="31" t="s">
        <v>394</v>
      </c>
      <c r="B17" s="24" t="s">
        <v>42</v>
      </c>
      <c r="C17" s="24" t="s">
        <v>43</v>
      </c>
      <c r="D17" s="54">
        <v>4</v>
      </c>
      <c r="E17" s="1">
        <v>6</v>
      </c>
      <c r="F17" s="35" t="s">
        <v>559</v>
      </c>
      <c r="H17" s="45">
        <v>17548</v>
      </c>
      <c r="I17" s="72" t="s">
        <v>570</v>
      </c>
      <c r="J17" s="16"/>
      <c r="K17" s="45">
        <v>15008</v>
      </c>
      <c r="L17" s="72" t="s">
        <v>578</v>
      </c>
      <c r="M17" s="16"/>
      <c r="N17" s="45">
        <v>36675</v>
      </c>
      <c r="O17" s="71" t="s">
        <v>567</v>
      </c>
      <c r="P17" s="16"/>
      <c r="Q17" s="45">
        <v>26998</v>
      </c>
      <c r="R17" s="16" t="s">
        <v>561</v>
      </c>
      <c r="S17" s="16"/>
      <c r="T17" s="45">
        <v>48368</v>
      </c>
      <c r="U17" s="72" t="s">
        <v>627</v>
      </c>
      <c r="V17" s="16"/>
      <c r="W17" s="45">
        <v>54072</v>
      </c>
      <c r="X17" s="22">
        <v>19</v>
      </c>
      <c r="Y17" s="44">
        <v>10</v>
      </c>
      <c r="Z17" s="45"/>
      <c r="AA17" s="16"/>
      <c r="AB17" s="16"/>
      <c r="AC17" s="45"/>
      <c r="AD17" s="16"/>
      <c r="AE17" s="16"/>
      <c r="AF17" s="45"/>
      <c r="AG17" s="16"/>
      <c r="AH17" s="16"/>
      <c r="AI17" s="45"/>
      <c r="AL17" s="45"/>
    </row>
    <row r="18" spans="1:38" s="74" customFormat="1" ht="12.75">
      <c r="A18" s="73" t="s">
        <v>17</v>
      </c>
      <c r="B18" s="73" t="s">
        <v>222</v>
      </c>
      <c r="C18" s="73" t="s">
        <v>26</v>
      </c>
      <c r="D18" s="68">
        <v>5</v>
      </c>
      <c r="E18" s="73">
        <v>5</v>
      </c>
      <c r="F18" s="89" t="s">
        <v>556</v>
      </c>
      <c r="H18" s="95">
        <v>15686</v>
      </c>
      <c r="I18" s="90" t="s">
        <v>563</v>
      </c>
      <c r="J18" s="90"/>
      <c r="K18" s="95">
        <v>24694</v>
      </c>
      <c r="L18" s="90" t="s">
        <v>561</v>
      </c>
      <c r="M18" s="90"/>
      <c r="N18" s="95">
        <v>24797</v>
      </c>
      <c r="O18" s="90" t="s">
        <v>553</v>
      </c>
      <c r="P18" s="90"/>
      <c r="Q18" s="95">
        <v>27649</v>
      </c>
      <c r="R18" s="91" t="s">
        <v>579</v>
      </c>
      <c r="S18" s="90" t="s">
        <v>580</v>
      </c>
      <c r="T18" s="95">
        <v>43349</v>
      </c>
      <c r="U18" s="75">
        <v>26</v>
      </c>
      <c r="V18" s="70">
        <v>3</v>
      </c>
      <c r="W18" s="95"/>
      <c r="X18" s="90"/>
      <c r="Z18" s="69"/>
      <c r="AC18" s="69"/>
      <c r="AF18" s="69"/>
      <c r="AI18" s="69"/>
      <c r="AL18" s="69"/>
    </row>
    <row r="19" spans="1:38" s="19" customFormat="1" ht="12.75">
      <c r="A19" s="1" t="s">
        <v>491</v>
      </c>
      <c r="B19" s="1" t="s">
        <v>258</v>
      </c>
      <c r="C19" s="1" t="s">
        <v>51</v>
      </c>
      <c r="D19" s="54">
        <v>5</v>
      </c>
      <c r="E19" s="1">
        <v>5</v>
      </c>
      <c r="F19" s="35" t="s">
        <v>554</v>
      </c>
      <c r="H19" s="45">
        <v>12000</v>
      </c>
      <c r="I19" s="18" t="s">
        <v>553</v>
      </c>
      <c r="J19" s="16"/>
      <c r="K19" s="45">
        <v>15590</v>
      </c>
      <c r="L19" s="71" t="s">
        <v>572</v>
      </c>
      <c r="M19" s="16" t="s">
        <v>580</v>
      </c>
      <c r="N19" s="45">
        <v>27939</v>
      </c>
      <c r="O19" s="66" t="s">
        <v>624</v>
      </c>
      <c r="P19" s="16"/>
      <c r="Q19" s="45">
        <v>33193</v>
      </c>
      <c r="R19" s="78" t="s">
        <v>568</v>
      </c>
      <c r="S19" s="16"/>
      <c r="T19" s="45">
        <v>46852</v>
      </c>
      <c r="U19" s="22">
        <v>24</v>
      </c>
      <c r="V19" s="44">
        <v>5</v>
      </c>
      <c r="W19" s="45"/>
      <c r="Z19" s="45"/>
      <c r="AA19" s="16"/>
      <c r="AB19" s="16"/>
      <c r="AC19" s="45"/>
      <c r="AD19" s="16"/>
      <c r="AE19" s="16"/>
      <c r="AF19" s="45"/>
      <c r="AG19" s="16"/>
      <c r="AH19" s="16"/>
      <c r="AI19" s="45"/>
      <c r="AL19" s="45"/>
    </row>
    <row r="20" spans="1:38" s="19" customFormat="1" ht="12.75">
      <c r="A20" s="1" t="s">
        <v>594</v>
      </c>
      <c r="B20" s="1" t="s">
        <v>286</v>
      </c>
      <c r="C20" s="1" t="s">
        <v>51</v>
      </c>
      <c r="D20" s="54">
        <v>5</v>
      </c>
      <c r="E20" s="1">
        <v>5</v>
      </c>
      <c r="F20" s="35" t="s">
        <v>558</v>
      </c>
      <c r="H20" s="45">
        <v>15498</v>
      </c>
      <c r="I20" s="72" t="s">
        <v>556</v>
      </c>
      <c r="J20" s="16"/>
      <c r="K20" s="45">
        <v>24507</v>
      </c>
      <c r="L20" s="16" t="s">
        <v>559</v>
      </c>
      <c r="M20" s="16"/>
      <c r="N20" s="45">
        <v>42718</v>
      </c>
      <c r="O20" s="72" t="s">
        <v>565</v>
      </c>
      <c r="P20" s="16"/>
      <c r="Q20" s="45">
        <v>35303</v>
      </c>
      <c r="R20" s="78" t="s">
        <v>585</v>
      </c>
      <c r="S20" s="16"/>
      <c r="T20" s="45">
        <v>49939</v>
      </c>
      <c r="U20" s="22">
        <v>23</v>
      </c>
      <c r="V20" s="44">
        <v>6</v>
      </c>
      <c r="W20" s="45"/>
      <c r="Z20" s="45"/>
      <c r="AA20" s="16"/>
      <c r="AB20" s="16"/>
      <c r="AC20" s="45"/>
      <c r="AD20" s="16"/>
      <c r="AE20" s="16"/>
      <c r="AF20" s="45"/>
      <c r="AG20" s="16"/>
      <c r="AH20" s="16"/>
      <c r="AI20" s="45"/>
      <c r="AL20" s="45"/>
    </row>
    <row r="21" spans="1:38" s="19" customFormat="1" ht="12.75">
      <c r="A21" s="1" t="s">
        <v>506</v>
      </c>
      <c r="B21" s="1" t="s">
        <v>290</v>
      </c>
      <c r="C21" s="1" t="s">
        <v>29</v>
      </c>
      <c r="D21" s="54">
        <v>5</v>
      </c>
      <c r="E21" s="1">
        <v>5</v>
      </c>
      <c r="F21" s="35" t="s">
        <v>556</v>
      </c>
      <c r="H21" s="45">
        <v>18556</v>
      </c>
      <c r="I21" s="71" t="s">
        <v>560</v>
      </c>
      <c r="J21" s="16"/>
      <c r="K21" s="45">
        <v>24777</v>
      </c>
      <c r="L21" s="71" t="s">
        <v>585</v>
      </c>
      <c r="M21" s="16"/>
      <c r="N21" s="45">
        <v>32278</v>
      </c>
      <c r="O21" s="72" t="s">
        <v>565</v>
      </c>
      <c r="P21" s="16"/>
      <c r="Q21" s="45">
        <v>31919</v>
      </c>
      <c r="R21" s="72" t="s">
        <v>590</v>
      </c>
      <c r="S21" s="16"/>
      <c r="T21" s="45">
        <v>40000</v>
      </c>
      <c r="U21" s="22">
        <v>23</v>
      </c>
      <c r="V21" s="44">
        <v>9</v>
      </c>
      <c r="W21" s="45"/>
      <c r="Z21" s="45"/>
      <c r="AA21" s="16"/>
      <c r="AB21" s="16"/>
      <c r="AC21" s="45"/>
      <c r="AD21" s="16"/>
      <c r="AE21" s="16"/>
      <c r="AF21" s="45"/>
      <c r="AG21" s="16"/>
      <c r="AH21" s="16"/>
      <c r="AI21" s="45"/>
      <c r="AL21" s="45"/>
    </row>
    <row r="22" spans="1:38" s="23" customFormat="1" ht="12.75">
      <c r="A22" s="3" t="s">
        <v>429</v>
      </c>
      <c r="B22" s="3" t="s">
        <v>122</v>
      </c>
      <c r="C22" s="3" t="s">
        <v>123</v>
      </c>
      <c r="D22" s="55">
        <v>4</v>
      </c>
      <c r="E22" s="3">
        <v>5</v>
      </c>
      <c r="F22" s="38" t="s">
        <v>559</v>
      </c>
      <c r="H22" s="46">
        <v>13168</v>
      </c>
      <c r="I22" s="62" t="s">
        <v>614</v>
      </c>
      <c r="J22" s="51" t="s">
        <v>580</v>
      </c>
      <c r="K22" s="46">
        <v>7148</v>
      </c>
      <c r="L22" s="51" t="s">
        <v>558</v>
      </c>
      <c r="M22" s="51"/>
      <c r="N22" s="46">
        <v>15746</v>
      </c>
      <c r="O22" s="62" t="s">
        <v>573</v>
      </c>
      <c r="P22" s="51"/>
      <c r="Q22" s="46">
        <v>31999</v>
      </c>
      <c r="R22" s="62" t="s">
        <v>569</v>
      </c>
      <c r="S22" s="51" t="s">
        <v>602</v>
      </c>
      <c r="T22" s="46">
        <v>32322</v>
      </c>
      <c r="U22" s="27">
        <v>21</v>
      </c>
      <c r="V22" s="59">
        <v>8</v>
      </c>
      <c r="W22" s="46"/>
      <c r="Z22" s="46"/>
      <c r="AA22" s="51"/>
      <c r="AB22" s="51"/>
      <c r="AC22" s="46"/>
      <c r="AD22" s="51"/>
      <c r="AE22" s="51"/>
      <c r="AF22" s="46"/>
      <c r="AG22" s="51"/>
      <c r="AH22" s="51"/>
      <c r="AI22" s="46"/>
      <c r="AL22" s="46"/>
    </row>
    <row r="23" spans="1:38" s="19" customFormat="1" ht="12.75">
      <c r="A23" s="1" t="s">
        <v>421</v>
      </c>
      <c r="B23" s="1" t="s">
        <v>106</v>
      </c>
      <c r="C23" s="1" t="s">
        <v>31</v>
      </c>
      <c r="D23" s="54">
        <v>6</v>
      </c>
      <c r="E23" s="1">
        <v>5</v>
      </c>
      <c r="F23" s="35" t="s">
        <v>566</v>
      </c>
      <c r="H23" s="45">
        <v>11027</v>
      </c>
      <c r="I23" s="71" t="s">
        <v>585</v>
      </c>
      <c r="J23" s="16"/>
      <c r="K23" s="45">
        <v>18590</v>
      </c>
      <c r="L23" s="78" t="s">
        <v>627</v>
      </c>
      <c r="M23" s="16"/>
      <c r="N23" s="45">
        <v>33543</v>
      </c>
      <c r="O23" s="78" t="s">
        <v>624</v>
      </c>
      <c r="P23" s="16"/>
      <c r="Q23" s="45">
        <v>40981</v>
      </c>
      <c r="R23" s="66" t="s">
        <v>572</v>
      </c>
      <c r="S23" s="32" t="s">
        <v>580</v>
      </c>
      <c r="T23" s="45">
        <v>49730</v>
      </c>
      <c r="U23" s="22">
        <v>16</v>
      </c>
      <c r="V23" s="44">
        <v>4</v>
      </c>
      <c r="W23" s="45"/>
      <c r="Z23" s="45"/>
      <c r="AA23" s="16"/>
      <c r="AB23" s="16"/>
      <c r="AC23" s="45"/>
      <c r="AD23" s="16"/>
      <c r="AE23" s="16"/>
      <c r="AF23" s="45"/>
      <c r="AG23" s="16"/>
      <c r="AH23" s="16"/>
      <c r="AI23" s="45"/>
      <c r="AL23" s="45"/>
    </row>
    <row r="24" spans="1:38" s="19" customFormat="1" ht="12.75" customHeight="1">
      <c r="A24" s="1" t="s">
        <v>400</v>
      </c>
      <c r="B24" s="24" t="s">
        <v>57</v>
      </c>
      <c r="C24" s="24" t="s">
        <v>58</v>
      </c>
      <c r="D24" s="54">
        <v>6</v>
      </c>
      <c r="E24" s="1">
        <v>5</v>
      </c>
      <c r="F24" s="35" t="s">
        <v>559</v>
      </c>
      <c r="H24" s="45">
        <v>15683</v>
      </c>
      <c r="I24" s="72" t="s">
        <v>576</v>
      </c>
      <c r="J24" s="16"/>
      <c r="K24" s="45">
        <v>17675</v>
      </c>
      <c r="L24" s="72" t="s">
        <v>560</v>
      </c>
      <c r="M24" s="16"/>
      <c r="N24" s="45">
        <v>29349</v>
      </c>
      <c r="O24" s="66" t="s">
        <v>582</v>
      </c>
      <c r="P24" s="16"/>
      <c r="Q24" s="45">
        <v>30202</v>
      </c>
      <c r="R24" s="32" t="s">
        <v>558</v>
      </c>
      <c r="S24" s="16"/>
      <c r="T24" s="45">
        <v>50807</v>
      </c>
      <c r="U24" s="22">
        <v>19</v>
      </c>
      <c r="V24" s="44">
        <v>10</v>
      </c>
      <c r="W24" s="45"/>
      <c r="Z24" s="45"/>
      <c r="AA24" s="16"/>
      <c r="AB24" s="16"/>
      <c r="AC24" s="45"/>
      <c r="AD24" s="16"/>
      <c r="AE24" s="16"/>
      <c r="AF24" s="45"/>
      <c r="AG24" s="16"/>
      <c r="AH24" s="16"/>
      <c r="AI24" s="45"/>
      <c r="AL24" s="45"/>
    </row>
    <row r="25" spans="1:38" s="19" customFormat="1" ht="12.75">
      <c r="A25" s="1" t="s">
        <v>493</v>
      </c>
      <c r="B25" s="1" t="s">
        <v>262</v>
      </c>
      <c r="C25" s="1" t="s">
        <v>27</v>
      </c>
      <c r="D25" s="54">
        <v>5</v>
      </c>
      <c r="E25" s="1">
        <v>5</v>
      </c>
      <c r="F25" s="39" t="s">
        <v>581</v>
      </c>
      <c r="G25" s="25"/>
      <c r="H25" s="47">
        <v>12910</v>
      </c>
      <c r="I25" s="18" t="s">
        <v>563</v>
      </c>
      <c r="J25" s="18"/>
      <c r="K25" s="47">
        <v>26083</v>
      </c>
      <c r="L25" s="71" t="s">
        <v>570</v>
      </c>
      <c r="M25" s="18"/>
      <c r="N25" s="47">
        <v>32024</v>
      </c>
      <c r="O25" s="18" t="s">
        <v>559</v>
      </c>
      <c r="P25" s="18"/>
      <c r="Q25" s="47">
        <v>38640</v>
      </c>
      <c r="R25" s="78" t="s">
        <v>568</v>
      </c>
      <c r="S25" s="77" t="s">
        <v>580</v>
      </c>
      <c r="T25" s="47">
        <v>39853</v>
      </c>
      <c r="U25" s="22">
        <v>13</v>
      </c>
      <c r="V25" s="44">
        <v>4</v>
      </c>
      <c r="W25" s="47"/>
      <c r="Z25" s="45"/>
      <c r="AA25" s="16"/>
      <c r="AB25" s="16"/>
      <c r="AC25" s="45"/>
      <c r="AD25" s="16"/>
      <c r="AE25" s="16"/>
      <c r="AF25" s="45"/>
      <c r="AG25" s="16"/>
      <c r="AH25" s="16"/>
      <c r="AI25" s="45"/>
      <c r="AL25" s="45"/>
    </row>
    <row r="26" spans="1:38" s="25" customFormat="1" ht="12.75">
      <c r="A26" s="31" t="s">
        <v>482</v>
      </c>
      <c r="B26" s="31" t="s">
        <v>240</v>
      </c>
      <c r="C26" s="31" t="s">
        <v>33</v>
      </c>
      <c r="D26" s="56">
        <v>6</v>
      </c>
      <c r="E26" s="31">
        <v>5</v>
      </c>
      <c r="F26" s="40" t="s">
        <v>563</v>
      </c>
      <c r="H26" s="47">
        <v>16379</v>
      </c>
      <c r="I26" s="71" t="s">
        <v>585</v>
      </c>
      <c r="J26" s="18"/>
      <c r="K26" s="47">
        <v>18226</v>
      </c>
      <c r="L26" s="78" t="s">
        <v>620</v>
      </c>
      <c r="M26" s="18"/>
      <c r="N26" s="47">
        <v>27112</v>
      </c>
      <c r="O26" s="78" t="s">
        <v>564</v>
      </c>
      <c r="P26" s="18"/>
      <c r="Q26" s="47">
        <v>39142</v>
      </c>
      <c r="R26" s="77" t="s">
        <v>553</v>
      </c>
      <c r="S26" s="18"/>
      <c r="T26" s="47">
        <v>40000</v>
      </c>
      <c r="U26" s="28">
        <v>18</v>
      </c>
      <c r="V26" s="49">
        <v>13</v>
      </c>
      <c r="W26" s="47"/>
      <c r="Z26" s="47"/>
      <c r="AA26" s="18"/>
      <c r="AB26" s="18"/>
      <c r="AC26" s="47"/>
      <c r="AD26" s="18"/>
      <c r="AE26" s="18"/>
      <c r="AF26" s="47"/>
      <c r="AG26" s="18"/>
      <c r="AH26" s="18"/>
      <c r="AI26" s="47"/>
      <c r="AL26" s="47"/>
    </row>
    <row r="27" spans="1:38" s="16" customFormat="1" ht="12.75">
      <c r="A27" s="17" t="s">
        <v>507</v>
      </c>
      <c r="B27" s="17" t="s">
        <v>292</v>
      </c>
      <c r="C27" s="17" t="s">
        <v>51</v>
      </c>
      <c r="D27" s="54">
        <v>6</v>
      </c>
      <c r="E27" s="17">
        <v>5</v>
      </c>
      <c r="F27" s="39" t="s">
        <v>572</v>
      </c>
      <c r="G27" s="16" t="s">
        <v>580</v>
      </c>
      <c r="H27" s="45">
        <v>15163</v>
      </c>
      <c r="I27" s="32" t="s">
        <v>562</v>
      </c>
      <c r="K27" s="45">
        <v>20502</v>
      </c>
      <c r="L27" s="66" t="s">
        <v>625</v>
      </c>
      <c r="M27" s="32" t="s">
        <v>602</v>
      </c>
      <c r="N27" s="45">
        <v>28790</v>
      </c>
      <c r="O27" s="66" t="s">
        <v>626</v>
      </c>
      <c r="P27" s="32" t="s">
        <v>580</v>
      </c>
      <c r="Q27" s="45">
        <v>26384</v>
      </c>
      <c r="R27" s="77" t="s">
        <v>566</v>
      </c>
      <c r="T27" s="45">
        <v>35000</v>
      </c>
      <c r="U27" s="32">
        <v>10</v>
      </c>
      <c r="V27" s="44">
        <v>8</v>
      </c>
      <c r="W27" s="45"/>
      <c r="Z27" s="45"/>
      <c r="AC27" s="45"/>
      <c r="AF27" s="45"/>
      <c r="AI27" s="45"/>
      <c r="AL27" s="45"/>
    </row>
    <row r="28" spans="1:38" s="74" customFormat="1" ht="12.75">
      <c r="A28" s="73" t="s">
        <v>407</v>
      </c>
      <c r="B28" s="73" t="s">
        <v>75</v>
      </c>
      <c r="C28" s="73" t="s">
        <v>76</v>
      </c>
      <c r="D28" s="68">
        <v>4</v>
      </c>
      <c r="E28" s="73">
        <v>4</v>
      </c>
      <c r="F28" s="89" t="s">
        <v>553</v>
      </c>
      <c r="H28" s="69">
        <v>14828</v>
      </c>
      <c r="I28" s="90" t="s">
        <v>553</v>
      </c>
      <c r="K28" s="69">
        <v>9299</v>
      </c>
      <c r="L28" s="90" t="s">
        <v>553</v>
      </c>
      <c r="N28" s="69">
        <v>16872</v>
      </c>
      <c r="O28" s="74" t="s">
        <v>562</v>
      </c>
      <c r="Q28" s="69">
        <v>29717</v>
      </c>
      <c r="R28" s="75">
        <v>27</v>
      </c>
      <c r="S28" s="70">
        <v>3</v>
      </c>
      <c r="T28" s="69"/>
      <c r="W28" s="69"/>
      <c r="Z28" s="69"/>
      <c r="AC28" s="69"/>
      <c r="AF28" s="69"/>
      <c r="AI28" s="69"/>
      <c r="AL28" s="69"/>
    </row>
    <row r="29" spans="1:38" s="19" customFormat="1" ht="12.75">
      <c r="A29" s="1" t="s">
        <v>536</v>
      </c>
      <c r="B29" s="1" t="s">
        <v>347</v>
      </c>
      <c r="C29" s="1" t="s">
        <v>76</v>
      </c>
      <c r="D29" s="54">
        <v>5</v>
      </c>
      <c r="E29" s="1">
        <v>4</v>
      </c>
      <c r="F29" s="35" t="s">
        <v>551</v>
      </c>
      <c r="H29" s="45">
        <v>13385</v>
      </c>
      <c r="I29" s="18" t="s">
        <v>563</v>
      </c>
      <c r="J29" s="16"/>
      <c r="K29" s="45">
        <v>28648</v>
      </c>
      <c r="L29" s="18" t="s">
        <v>551</v>
      </c>
      <c r="M29" s="16"/>
      <c r="N29" s="45">
        <v>21337</v>
      </c>
      <c r="O29" s="72" t="s">
        <v>582</v>
      </c>
      <c r="P29" s="32"/>
      <c r="Q29" s="45">
        <v>35622</v>
      </c>
      <c r="R29" s="32">
        <v>25</v>
      </c>
      <c r="S29" s="44">
        <v>3</v>
      </c>
      <c r="T29" s="45"/>
      <c r="W29" s="45"/>
      <c r="Z29" s="45"/>
      <c r="AA29" s="16"/>
      <c r="AB29" s="16"/>
      <c r="AC29" s="45"/>
      <c r="AD29" s="16"/>
      <c r="AE29" s="16"/>
      <c r="AF29" s="45"/>
      <c r="AG29" s="16"/>
      <c r="AH29" s="16"/>
      <c r="AI29" s="45"/>
      <c r="AL29" s="45"/>
    </row>
    <row r="30" spans="1:38" s="19" customFormat="1" ht="12.75">
      <c r="A30" s="1" t="s">
        <v>427</v>
      </c>
      <c r="B30" s="1" t="s">
        <v>118</v>
      </c>
      <c r="C30" s="1" t="s">
        <v>31</v>
      </c>
      <c r="D30" s="54">
        <v>5</v>
      </c>
      <c r="E30" s="1">
        <v>4</v>
      </c>
      <c r="F30" s="35" t="s">
        <v>553</v>
      </c>
      <c r="H30" s="45">
        <v>12662</v>
      </c>
      <c r="I30" s="18" t="s">
        <v>551</v>
      </c>
      <c r="J30" s="16"/>
      <c r="K30" s="45">
        <v>16033</v>
      </c>
      <c r="L30" s="18" t="s">
        <v>561</v>
      </c>
      <c r="M30" s="16"/>
      <c r="N30" s="45">
        <v>34128</v>
      </c>
      <c r="O30" s="72" t="s">
        <v>583</v>
      </c>
      <c r="P30" s="16"/>
      <c r="Q30" s="45">
        <v>34876</v>
      </c>
      <c r="R30" s="32">
        <v>24</v>
      </c>
      <c r="S30" s="44">
        <v>3</v>
      </c>
      <c r="T30" s="45"/>
      <c r="W30" s="45"/>
      <c r="Z30" s="45"/>
      <c r="AA30" s="16"/>
      <c r="AB30" s="16"/>
      <c r="AC30" s="45"/>
      <c r="AD30" s="16"/>
      <c r="AE30" s="16"/>
      <c r="AF30" s="45"/>
      <c r="AG30" s="16"/>
      <c r="AH30" s="16"/>
      <c r="AI30" s="45"/>
      <c r="AL30" s="45"/>
    </row>
    <row r="31" spans="1:38" s="19" customFormat="1" ht="12.75">
      <c r="A31" s="1" t="s">
        <v>409</v>
      </c>
      <c r="B31" s="1" t="s">
        <v>80</v>
      </c>
      <c r="C31" s="1" t="s">
        <v>81</v>
      </c>
      <c r="D31" s="54">
        <v>6</v>
      </c>
      <c r="E31" s="1">
        <v>4</v>
      </c>
      <c r="F31" s="35" t="s">
        <v>554</v>
      </c>
      <c r="H31" s="45">
        <v>11974</v>
      </c>
      <c r="I31" s="18" t="s">
        <v>558</v>
      </c>
      <c r="J31" s="16"/>
      <c r="K31" s="45">
        <v>24346</v>
      </c>
      <c r="L31" s="18" t="s">
        <v>558</v>
      </c>
      <c r="M31" s="16"/>
      <c r="N31" s="45">
        <v>19588</v>
      </c>
      <c r="O31" s="72" t="s">
        <v>616</v>
      </c>
      <c r="P31" s="16"/>
      <c r="Q31" s="45">
        <v>25453</v>
      </c>
      <c r="R31" s="32">
        <v>24</v>
      </c>
      <c r="S31" s="44">
        <v>5</v>
      </c>
      <c r="T31" s="45"/>
      <c r="W31" s="45"/>
      <c r="Z31" s="45"/>
      <c r="AA31" s="16"/>
      <c r="AB31" s="16"/>
      <c r="AC31" s="45"/>
      <c r="AD31" s="16"/>
      <c r="AE31" s="16"/>
      <c r="AF31" s="45"/>
      <c r="AG31" s="16"/>
      <c r="AH31" s="16"/>
      <c r="AI31" s="45"/>
      <c r="AL31" s="45"/>
    </row>
    <row r="32" spans="1:38" s="23" customFormat="1" ht="12.75">
      <c r="A32" s="3" t="s">
        <v>420</v>
      </c>
      <c r="B32" s="3" t="s">
        <v>103</v>
      </c>
      <c r="C32" s="3" t="s">
        <v>104</v>
      </c>
      <c r="D32" s="55">
        <v>5</v>
      </c>
      <c r="E32" s="3">
        <v>4</v>
      </c>
      <c r="F32" s="36" t="s">
        <v>552</v>
      </c>
      <c r="H32" s="46">
        <v>12300</v>
      </c>
      <c r="I32" s="62" t="s">
        <v>577</v>
      </c>
      <c r="J32" s="51"/>
      <c r="K32" s="46">
        <v>20216</v>
      </c>
      <c r="L32" s="51" t="s">
        <v>551</v>
      </c>
      <c r="M32" s="51"/>
      <c r="N32" s="46">
        <v>26179</v>
      </c>
      <c r="O32" s="51" t="s">
        <v>15</v>
      </c>
      <c r="P32" s="65"/>
      <c r="Q32" s="46">
        <v>43490</v>
      </c>
      <c r="R32" s="65">
        <v>27</v>
      </c>
      <c r="S32" s="59">
        <v>10</v>
      </c>
      <c r="T32" s="46"/>
      <c r="W32" s="46"/>
      <c r="Z32" s="46"/>
      <c r="AA32" s="51"/>
      <c r="AB32" s="51"/>
      <c r="AC32" s="46"/>
      <c r="AD32" s="51"/>
      <c r="AE32" s="51"/>
      <c r="AF32" s="46"/>
      <c r="AG32" s="51"/>
      <c r="AH32" s="51"/>
      <c r="AI32" s="46"/>
      <c r="AL32" s="46"/>
    </row>
    <row r="33" spans="1:38" s="19" customFormat="1" ht="12.75">
      <c r="A33" s="1" t="s">
        <v>412</v>
      </c>
      <c r="B33" s="1" t="s">
        <v>87</v>
      </c>
      <c r="C33" s="1" t="s">
        <v>51</v>
      </c>
      <c r="D33" s="54">
        <v>6</v>
      </c>
      <c r="E33" s="1">
        <v>4</v>
      </c>
      <c r="F33" s="35" t="s">
        <v>556</v>
      </c>
      <c r="H33" s="45">
        <v>10323</v>
      </c>
      <c r="I33" s="18" t="s">
        <v>556</v>
      </c>
      <c r="J33" s="16"/>
      <c r="K33" s="45">
        <v>22338</v>
      </c>
      <c r="L33" s="71" t="s">
        <v>560</v>
      </c>
      <c r="M33" s="16"/>
      <c r="N33" s="45">
        <v>28777</v>
      </c>
      <c r="O33" s="66" t="s">
        <v>623</v>
      </c>
      <c r="P33" s="16"/>
      <c r="Q33" s="45">
        <v>30084</v>
      </c>
      <c r="R33" s="32">
        <v>23</v>
      </c>
      <c r="S33" s="44">
        <v>6</v>
      </c>
      <c r="T33" s="45"/>
      <c r="W33" s="45"/>
      <c r="Z33" s="45"/>
      <c r="AA33" s="16"/>
      <c r="AB33" s="16"/>
      <c r="AC33" s="45"/>
      <c r="AD33" s="16"/>
      <c r="AE33" s="16"/>
      <c r="AF33" s="45"/>
      <c r="AG33" s="16"/>
      <c r="AH33" s="16"/>
      <c r="AI33" s="45"/>
      <c r="AL33" s="45"/>
    </row>
    <row r="34" spans="1:38" s="19" customFormat="1" ht="12.75">
      <c r="A34" s="1" t="s">
        <v>544</v>
      </c>
      <c r="B34" s="1" t="s">
        <v>362</v>
      </c>
      <c r="C34" s="1" t="s">
        <v>58</v>
      </c>
      <c r="D34" s="54">
        <v>5</v>
      </c>
      <c r="E34" s="1">
        <v>4</v>
      </c>
      <c r="F34" s="35" t="s">
        <v>556</v>
      </c>
      <c r="H34" s="45">
        <v>12050</v>
      </c>
      <c r="I34" s="71" t="s">
        <v>557</v>
      </c>
      <c r="J34" s="16"/>
      <c r="K34" s="45">
        <v>21998</v>
      </c>
      <c r="L34" s="18" t="s">
        <v>559</v>
      </c>
      <c r="M34" s="16"/>
      <c r="N34" s="45">
        <v>24799</v>
      </c>
      <c r="O34" s="72" t="s">
        <v>627</v>
      </c>
      <c r="P34" s="16"/>
      <c r="Q34" s="45">
        <v>36447</v>
      </c>
      <c r="R34" s="32">
        <v>20</v>
      </c>
      <c r="S34" s="44">
        <v>6</v>
      </c>
      <c r="T34" s="45"/>
      <c r="W34" s="45"/>
      <c r="Z34" s="45"/>
      <c r="AA34" s="16"/>
      <c r="AB34" s="16"/>
      <c r="AC34" s="45"/>
      <c r="AD34" s="16"/>
      <c r="AE34" s="16"/>
      <c r="AF34" s="45"/>
      <c r="AG34" s="16"/>
      <c r="AH34" s="16"/>
      <c r="AI34" s="45"/>
      <c r="AL34" s="45"/>
    </row>
    <row r="35" spans="1:38" s="23" customFormat="1" ht="12.75">
      <c r="A35" s="3" t="s">
        <v>504</v>
      </c>
      <c r="B35" s="3" t="s">
        <v>284</v>
      </c>
      <c r="C35" s="3" t="s">
        <v>73</v>
      </c>
      <c r="D35" s="55">
        <v>4</v>
      </c>
      <c r="E35" s="3">
        <v>4</v>
      </c>
      <c r="F35" s="38" t="s">
        <v>558</v>
      </c>
      <c r="H35" s="46">
        <v>5099</v>
      </c>
      <c r="I35" s="62" t="s">
        <v>613</v>
      </c>
      <c r="J35" s="51"/>
      <c r="K35" s="46">
        <v>11248</v>
      </c>
      <c r="L35" s="62" t="s">
        <v>599</v>
      </c>
      <c r="M35" s="51"/>
      <c r="N35" s="46">
        <v>24155</v>
      </c>
      <c r="O35" s="62" t="s">
        <v>16</v>
      </c>
      <c r="P35" s="51"/>
      <c r="Q35" s="46">
        <v>24998</v>
      </c>
      <c r="R35" s="65">
        <v>22</v>
      </c>
      <c r="S35" s="59">
        <v>11</v>
      </c>
      <c r="T35" s="46"/>
      <c r="W35" s="46"/>
      <c r="Z35" s="46"/>
      <c r="AA35" s="51"/>
      <c r="AB35" s="51"/>
      <c r="AC35" s="46"/>
      <c r="AD35" s="51"/>
      <c r="AE35" s="51"/>
      <c r="AF35" s="46"/>
      <c r="AG35" s="51"/>
      <c r="AH35" s="51"/>
      <c r="AI35" s="46"/>
      <c r="AL35" s="46"/>
    </row>
    <row r="36" spans="1:38" s="19" customFormat="1" ht="12.75">
      <c r="A36" s="1" t="s">
        <v>432</v>
      </c>
      <c r="B36" s="1" t="s">
        <v>129</v>
      </c>
      <c r="C36" s="1" t="s">
        <v>27</v>
      </c>
      <c r="D36" s="54">
        <v>5</v>
      </c>
      <c r="E36" s="1">
        <v>4</v>
      </c>
      <c r="F36" s="39" t="s">
        <v>577</v>
      </c>
      <c r="H36" s="45">
        <v>16268</v>
      </c>
      <c r="I36" s="16" t="s">
        <v>558</v>
      </c>
      <c r="J36" s="16"/>
      <c r="K36" s="45">
        <v>17413</v>
      </c>
      <c r="L36" s="72" t="s">
        <v>568</v>
      </c>
      <c r="M36" s="16" t="s">
        <v>602</v>
      </c>
      <c r="N36" s="45">
        <v>27707</v>
      </c>
      <c r="O36" s="72" t="s">
        <v>569</v>
      </c>
      <c r="P36" s="18" t="s">
        <v>602</v>
      </c>
      <c r="Q36" s="45">
        <v>38702</v>
      </c>
      <c r="R36" s="32">
        <v>17</v>
      </c>
      <c r="S36" s="44">
        <v>6</v>
      </c>
      <c r="T36" s="45"/>
      <c r="W36" s="45"/>
      <c r="Z36" s="45"/>
      <c r="AA36" s="16"/>
      <c r="AB36" s="16"/>
      <c r="AC36" s="45"/>
      <c r="AD36" s="16"/>
      <c r="AE36" s="16"/>
      <c r="AF36" s="45"/>
      <c r="AG36" s="16"/>
      <c r="AH36" s="16"/>
      <c r="AI36" s="45"/>
      <c r="AL36" s="45"/>
    </row>
    <row r="37" spans="1:38" s="19" customFormat="1" ht="12.75">
      <c r="A37" s="1" t="s">
        <v>499</v>
      </c>
      <c r="B37" s="1" t="s">
        <v>274</v>
      </c>
      <c r="C37" s="1" t="s">
        <v>27</v>
      </c>
      <c r="D37" s="54">
        <v>6</v>
      </c>
      <c r="E37" s="1">
        <v>4</v>
      </c>
      <c r="F37" s="35" t="s">
        <v>553</v>
      </c>
      <c r="H37" s="45">
        <v>17357</v>
      </c>
      <c r="I37" s="18" t="s">
        <v>561</v>
      </c>
      <c r="J37" s="16"/>
      <c r="K37" s="45">
        <v>22514</v>
      </c>
      <c r="L37" s="78" t="s">
        <v>572</v>
      </c>
      <c r="M37" s="32" t="s">
        <v>580</v>
      </c>
      <c r="N37" s="45">
        <v>35562</v>
      </c>
      <c r="O37" s="66" t="s">
        <v>565</v>
      </c>
      <c r="P37" s="16"/>
      <c r="Q37" s="45">
        <v>42558</v>
      </c>
      <c r="R37" s="32">
        <v>16</v>
      </c>
      <c r="S37" s="44">
        <v>5</v>
      </c>
      <c r="T37" s="45"/>
      <c r="W37" s="45"/>
      <c r="Z37" s="45"/>
      <c r="AA37" s="16"/>
      <c r="AB37" s="16"/>
      <c r="AC37" s="45"/>
      <c r="AD37" s="16"/>
      <c r="AE37" s="16"/>
      <c r="AF37" s="45"/>
      <c r="AG37" s="16"/>
      <c r="AH37" s="16"/>
      <c r="AI37" s="45"/>
      <c r="AL37" s="45"/>
    </row>
    <row r="38" spans="1:38" s="23" customFormat="1" ht="12.75">
      <c r="A38" s="3" t="s">
        <v>547</v>
      </c>
      <c r="B38" s="3" t="s">
        <v>368</v>
      </c>
      <c r="C38" s="3" t="s">
        <v>123</v>
      </c>
      <c r="D38" s="55">
        <v>5</v>
      </c>
      <c r="E38" s="3">
        <v>4</v>
      </c>
      <c r="F38" s="38" t="s">
        <v>559</v>
      </c>
      <c r="H38" s="46">
        <v>6753</v>
      </c>
      <c r="I38" s="51" t="s">
        <v>561</v>
      </c>
      <c r="J38" s="51"/>
      <c r="K38" s="46">
        <v>11763</v>
      </c>
      <c r="L38" s="51" t="s">
        <v>563</v>
      </c>
      <c r="M38" s="51"/>
      <c r="N38" s="46">
        <v>20983</v>
      </c>
      <c r="O38" s="62" t="s">
        <v>569</v>
      </c>
      <c r="P38" s="51"/>
      <c r="Q38" s="46">
        <v>35248</v>
      </c>
      <c r="R38" s="65">
        <v>13</v>
      </c>
      <c r="S38" s="59">
        <v>2</v>
      </c>
      <c r="T38" s="46"/>
      <c r="W38" s="46"/>
      <c r="Z38" s="46"/>
      <c r="AA38" s="51"/>
      <c r="AB38" s="51"/>
      <c r="AC38" s="46"/>
      <c r="AD38" s="51"/>
      <c r="AE38" s="51"/>
      <c r="AF38" s="46"/>
      <c r="AG38" s="51"/>
      <c r="AH38" s="51"/>
      <c r="AI38" s="46"/>
      <c r="AL38" s="46"/>
    </row>
    <row r="39" spans="1:38" s="19" customFormat="1" ht="12.75">
      <c r="A39" s="1" t="s">
        <v>483</v>
      </c>
      <c r="B39" s="1" t="s">
        <v>242</v>
      </c>
      <c r="C39" s="1" t="s">
        <v>27</v>
      </c>
      <c r="D39" s="54">
        <v>6</v>
      </c>
      <c r="E39" s="1">
        <v>4</v>
      </c>
      <c r="F39" s="39" t="s">
        <v>556</v>
      </c>
      <c r="H39" s="45">
        <v>16353</v>
      </c>
      <c r="I39" s="71" t="s">
        <v>565</v>
      </c>
      <c r="J39" s="16"/>
      <c r="K39" s="45">
        <v>19346</v>
      </c>
      <c r="L39" s="78" t="s">
        <v>627</v>
      </c>
      <c r="M39" s="16"/>
      <c r="N39" s="45">
        <v>36182</v>
      </c>
      <c r="O39" s="66" t="s">
        <v>585</v>
      </c>
      <c r="P39" s="16"/>
      <c r="Q39" s="45">
        <v>37883</v>
      </c>
      <c r="R39" s="32">
        <v>17</v>
      </c>
      <c r="S39" s="44">
        <v>7</v>
      </c>
      <c r="T39" s="45"/>
      <c r="W39" s="45"/>
      <c r="Z39" s="45"/>
      <c r="AA39" s="16"/>
      <c r="AB39" s="16"/>
      <c r="AC39" s="45"/>
      <c r="AD39" s="16"/>
      <c r="AE39" s="16"/>
      <c r="AF39" s="45"/>
      <c r="AG39" s="16"/>
      <c r="AH39" s="16"/>
      <c r="AI39" s="45"/>
      <c r="AL39" s="45"/>
    </row>
    <row r="40" spans="1:38" s="19" customFormat="1" ht="12.75">
      <c r="A40" s="1" t="s">
        <v>521</v>
      </c>
      <c r="B40" s="1" t="s">
        <v>319</v>
      </c>
      <c r="C40" s="1" t="s">
        <v>27</v>
      </c>
      <c r="D40" s="54">
        <v>5</v>
      </c>
      <c r="E40" s="1">
        <v>4</v>
      </c>
      <c r="F40" s="35" t="s">
        <v>563</v>
      </c>
      <c r="H40" s="45">
        <v>12985</v>
      </c>
      <c r="I40" s="16" t="s">
        <v>559</v>
      </c>
      <c r="J40" s="16"/>
      <c r="K40" s="45">
        <v>11998</v>
      </c>
      <c r="L40" s="16" t="s">
        <v>563</v>
      </c>
      <c r="M40" s="16"/>
      <c r="N40" s="45">
        <v>23333</v>
      </c>
      <c r="O40" s="71" t="s">
        <v>582</v>
      </c>
      <c r="P40" s="16"/>
      <c r="Q40" s="45">
        <v>28612</v>
      </c>
      <c r="R40" s="32">
        <v>13</v>
      </c>
      <c r="S40" s="44">
        <v>3</v>
      </c>
      <c r="T40" s="45"/>
      <c r="W40" s="45"/>
      <c r="Z40" s="45"/>
      <c r="AA40" s="16"/>
      <c r="AB40" s="16"/>
      <c r="AC40" s="45"/>
      <c r="AD40" s="16"/>
      <c r="AE40" s="16"/>
      <c r="AF40" s="45"/>
      <c r="AG40" s="16"/>
      <c r="AH40" s="16"/>
      <c r="AI40" s="45"/>
      <c r="AL40" s="45"/>
    </row>
    <row r="41" spans="1:38" s="19" customFormat="1" ht="12.75">
      <c r="A41" s="1" t="s">
        <v>399</v>
      </c>
      <c r="B41" s="24" t="s">
        <v>55</v>
      </c>
      <c r="C41" s="24" t="s">
        <v>31</v>
      </c>
      <c r="D41" s="54">
        <v>7</v>
      </c>
      <c r="E41" s="1">
        <v>4</v>
      </c>
      <c r="F41" s="35" t="s">
        <v>561</v>
      </c>
      <c r="H41" s="45">
        <v>14820</v>
      </c>
      <c r="I41" s="16" t="s">
        <v>563</v>
      </c>
      <c r="J41" s="16"/>
      <c r="K41" s="45">
        <v>19046</v>
      </c>
      <c r="L41" s="77" t="s">
        <v>575</v>
      </c>
      <c r="M41" s="16"/>
      <c r="N41" s="45">
        <v>29934</v>
      </c>
      <c r="O41" s="66" t="s">
        <v>578</v>
      </c>
      <c r="P41" s="16"/>
      <c r="Q41" s="45">
        <v>28479</v>
      </c>
      <c r="R41" s="32">
        <v>12</v>
      </c>
      <c r="S41" s="44">
        <v>3</v>
      </c>
      <c r="T41" s="45"/>
      <c r="W41" s="45"/>
      <c r="Z41" s="45"/>
      <c r="AA41" s="16"/>
      <c r="AB41" s="16"/>
      <c r="AC41" s="45"/>
      <c r="AD41" s="16"/>
      <c r="AE41" s="16"/>
      <c r="AF41" s="45"/>
      <c r="AG41" s="16"/>
      <c r="AH41" s="16"/>
      <c r="AI41" s="45"/>
      <c r="AL41" s="45"/>
    </row>
    <row r="42" spans="1:38" s="29" customFormat="1" ht="12.75">
      <c r="A42" s="5" t="s">
        <v>442</v>
      </c>
      <c r="B42" s="5" t="s">
        <v>149</v>
      </c>
      <c r="C42" s="5" t="s">
        <v>150</v>
      </c>
      <c r="D42" s="57">
        <v>4</v>
      </c>
      <c r="E42" s="5">
        <v>4</v>
      </c>
      <c r="F42" s="41" t="s">
        <v>559</v>
      </c>
      <c r="H42" s="48">
        <v>7000</v>
      </c>
      <c r="I42" s="76" t="s">
        <v>585</v>
      </c>
      <c r="J42" s="52"/>
      <c r="K42" s="48">
        <v>19997</v>
      </c>
      <c r="L42" s="76" t="s">
        <v>585</v>
      </c>
      <c r="M42" s="52"/>
      <c r="N42" s="48">
        <v>33204</v>
      </c>
      <c r="O42" s="52" t="s">
        <v>562</v>
      </c>
      <c r="P42" s="52"/>
      <c r="Q42" s="48">
        <v>44989</v>
      </c>
      <c r="R42" s="94">
        <v>13</v>
      </c>
      <c r="S42" s="60">
        <v>5</v>
      </c>
      <c r="T42" s="48"/>
      <c r="W42" s="48"/>
      <c r="Z42" s="48"/>
      <c r="AA42" s="52"/>
      <c r="AB42" s="52"/>
      <c r="AC42" s="48"/>
      <c r="AD42" s="52"/>
      <c r="AE42" s="52"/>
      <c r="AF42" s="48"/>
      <c r="AG42" s="52"/>
      <c r="AH42" s="52"/>
      <c r="AI42" s="48"/>
      <c r="AL42" s="48"/>
    </row>
    <row r="43" spans="1:38" s="19" customFormat="1" ht="12.75">
      <c r="A43" s="1" t="s">
        <v>498</v>
      </c>
      <c r="B43" s="1" t="s">
        <v>272</v>
      </c>
      <c r="C43" s="1" t="s">
        <v>43</v>
      </c>
      <c r="D43" s="54">
        <v>6</v>
      </c>
      <c r="E43" s="1">
        <v>4</v>
      </c>
      <c r="F43" s="39" t="s">
        <v>578</v>
      </c>
      <c r="H43" s="45">
        <v>20615</v>
      </c>
      <c r="I43" s="16" t="s">
        <v>556</v>
      </c>
      <c r="J43" s="16"/>
      <c r="K43" s="45">
        <v>19256</v>
      </c>
      <c r="L43" s="72" t="s">
        <v>570</v>
      </c>
      <c r="M43" s="16"/>
      <c r="N43" s="45">
        <v>39805</v>
      </c>
      <c r="O43" s="77" t="s">
        <v>566</v>
      </c>
      <c r="P43" s="16"/>
      <c r="Q43" s="45">
        <v>41238</v>
      </c>
      <c r="R43" s="32">
        <v>12</v>
      </c>
      <c r="S43" s="44">
        <v>4</v>
      </c>
      <c r="T43" s="45"/>
      <c r="W43" s="45"/>
      <c r="Z43" s="45"/>
      <c r="AA43" s="16"/>
      <c r="AB43" s="16"/>
      <c r="AC43" s="45"/>
      <c r="AD43" s="16"/>
      <c r="AE43" s="16"/>
      <c r="AF43" s="45"/>
      <c r="AG43" s="16"/>
      <c r="AH43" s="16"/>
      <c r="AI43" s="45"/>
      <c r="AL43" s="45"/>
    </row>
    <row r="44" spans="1:38" s="19" customFormat="1" ht="12.75">
      <c r="A44" s="1" t="s">
        <v>535</v>
      </c>
      <c r="B44" s="1" t="s">
        <v>346</v>
      </c>
      <c r="C44" s="1" t="s">
        <v>70</v>
      </c>
      <c r="D44" s="54">
        <v>6</v>
      </c>
      <c r="E44" s="1">
        <v>4</v>
      </c>
      <c r="F44" s="39" t="s">
        <v>603</v>
      </c>
      <c r="H44" s="45">
        <v>14277</v>
      </c>
      <c r="I44" s="72" t="s">
        <v>568</v>
      </c>
      <c r="J44" s="16"/>
      <c r="K44" s="45">
        <v>18806</v>
      </c>
      <c r="L44" s="16" t="s">
        <v>554</v>
      </c>
      <c r="M44" s="16"/>
      <c r="N44" s="45">
        <v>25967</v>
      </c>
      <c r="O44" s="72" t="s">
        <v>639</v>
      </c>
      <c r="P44" s="16"/>
      <c r="Q44" s="45">
        <v>27778</v>
      </c>
      <c r="R44" s="32">
        <v>18</v>
      </c>
      <c r="S44" s="44">
        <v>11</v>
      </c>
      <c r="T44" s="45"/>
      <c r="W44" s="45"/>
      <c r="Z44" s="45"/>
      <c r="AA44" s="16"/>
      <c r="AB44" s="16"/>
      <c r="AC44" s="45"/>
      <c r="AD44" s="16"/>
      <c r="AE44" s="16"/>
      <c r="AF44" s="45"/>
      <c r="AG44" s="16"/>
      <c r="AH44" s="16"/>
      <c r="AI44" s="45"/>
      <c r="AL44" s="45"/>
    </row>
    <row r="45" spans="1:38" s="19" customFormat="1" ht="12.75">
      <c r="A45" s="1" t="s">
        <v>545</v>
      </c>
      <c r="B45" s="1" t="s">
        <v>364</v>
      </c>
      <c r="C45" s="1" t="s">
        <v>177</v>
      </c>
      <c r="D45" s="54">
        <v>6</v>
      </c>
      <c r="E45" s="1">
        <v>4</v>
      </c>
      <c r="F45" s="39" t="s">
        <v>570</v>
      </c>
      <c r="G45" s="19" t="s">
        <v>602</v>
      </c>
      <c r="H45" s="45">
        <v>12000</v>
      </c>
      <c r="I45" s="72" t="s">
        <v>576</v>
      </c>
      <c r="J45" s="16"/>
      <c r="K45" s="45">
        <v>18603</v>
      </c>
      <c r="L45" s="32" t="s">
        <v>589</v>
      </c>
      <c r="M45" s="16"/>
      <c r="N45" s="45">
        <v>34998</v>
      </c>
      <c r="O45" s="78" t="s">
        <v>578</v>
      </c>
      <c r="P45" s="16"/>
      <c r="Q45" s="45">
        <v>34997</v>
      </c>
      <c r="R45" s="32">
        <v>11</v>
      </c>
      <c r="S45" s="44">
        <v>5</v>
      </c>
      <c r="T45" s="45"/>
      <c r="W45" s="45"/>
      <c r="Z45" s="45"/>
      <c r="AA45" s="16"/>
      <c r="AB45" s="16"/>
      <c r="AC45" s="45"/>
      <c r="AD45" s="16"/>
      <c r="AE45" s="16"/>
      <c r="AF45" s="45"/>
      <c r="AG45" s="16"/>
      <c r="AH45" s="16"/>
      <c r="AI45" s="45"/>
      <c r="AL45" s="45"/>
    </row>
    <row r="46" spans="1:38" s="19" customFormat="1" ht="12.75">
      <c r="A46" s="1" t="s">
        <v>455</v>
      </c>
      <c r="B46" s="1" t="s">
        <v>176</v>
      </c>
      <c r="C46" s="1" t="s">
        <v>177</v>
      </c>
      <c r="D46" s="54">
        <v>6</v>
      </c>
      <c r="E46" s="1">
        <v>4</v>
      </c>
      <c r="F46" s="35" t="s">
        <v>561</v>
      </c>
      <c r="H46" s="45">
        <v>15038</v>
      </c>
      <c r="I46" s="16" t="s">
        <v>559</v>
      </c>
      <c r="J46" s="16"/>
      <c r="K46" s="45">
        <v>21457</v>
      </c>
      <c r="L46" s="66" t="s">
        <v>625</v>
      </c>
      <c r="M46" s="32" t="s">
        <v>602</v>
      </c>
      <c r="N46" s="45">
        <v>35471</v>
      </c>
      <c r="O46" s="78" t="s">
        <v>576</v>
      </c>
      <c r="P46" s="16"/>
      <c r="Q46" s="45">
        <v>37299</v>
      </c>
      <c r="R46" s="32">
        <v>14</v>
      </c>
      <c r="S46" s="44">
        <v>9</v>
      </c>
      <c r="T46" s="45"/>
      <c r="W46" s="45"/>
      <c r="Z46" s="45"/>
      <c r="AA46" s="16"/>
      <c r="AB46" s="16"/>
      <c r="AC46" s="45"/>
      <c r="AD46" s="16"/>
      <c r="AE46" s="16"/>
      <c r="AF46" s="45"/>
      <c r="AG46" s="16"/>
      <c r="AH46" s="16"/>
      <c r="AI46" s="45"/>
      <c r="AL46" s="45"/>
    </row>
    <row r="47" spans="1:38" s="19" customFormat="1" ht="12.75">
      <c r="A47" s="1" t="s">
        <v>458</v>
      </c>
      <c r="B47" s="1" t="s">
        <v>183</v>
      </c>
      <c r="C47" s="1" t="s">
        <v>43</v>
      </c>
      <c r="D47" s="54">
        <v>6</v>
      </c>
      <c r="E47" s="1">
        <v>4</v>
      </c>
      <c r="F47" s="35" t="s">
        <v>561</v>
      </c>
      <c r="H47" s="45">
        <v>17855</v>
      </c>
      <c r="I47" s="66" t="s">
        <v>589</v>
      </c>
      <c r="J47" s="16"/>
      <c r="K47" s="45">
        <v>29561</v>
      </c>
      <c r="L47" s="66" t="s">
        <v>582</v>
      </c>
      <c r="M47" s="32" t="s">
        <v>602</v>
      </c>
      <c r="N47" s="45">
        <v>29999</v>
      </c>
      <c r="O47" s="78" t="s">
        <v>585</v>
      </c>
      <c r="P47" s="16"/>
      <c r="Q47" s="45">
        <v>29999</v>
      </c>
      <c r="R47" s="32">
        <v>10</v>
      </c>
      <c r="S47" s="44">
        <v>6</v>
      </c>
      <c r="T47" s="45"/>
      <c r="W47" s="45"/>
      <c r="Z47" s="45"/>
      <c r="AA47" s="16"/>
      <c r="AB47" s="16"/>
      <c r="AC47" s="45"/>
      <c r="AD47" s="16"/>
      <c r="AE47" s="16"/>
      <c r="AF47" s="45"/>
      <c r="AG47" s="16"/>
      <c r="AH47" s="16"/>
      <c r="AI47" s="45"/>
      <c r="AL47" s="45"/>
    </row>
    <row r="48" spans="1:38" s="19" customFormat="1" ht="12.75">
      <c r="A48" s="1" t="s">
        <v>414</v>
      </c>
      <c r="B48" s="1" t="s">
        <v>91</v>
      </c>
      <c r="C48" s="1" t="s">
        <v>76</v>
      </c>
      <c r="D48" s="54">
        <v>7</v>
      </c>
      <c r="E48" s="1">
        <v>4</v>
      </c>
      <c r="F48" s="39" t="s">
        <v>565</v>
      </c>
      <c r="H48" s="45">
        <v>15936</v>
      </c>
      <c r="I48" s="66" t="s">
        <v>610</v>
      </c>
      <c r="J48" s="16"/>
      <c r="K48" s="45">
        <v>26566</v>
      </c>
      <c r="L48" s="66" t="s">
        <v>590</v>
      </c>
      <c r="M48" s="16"/>
      <c r="N48" s="45">
        <v>29456</v>
      </c>
      <c r="O48" s="78" t="s">
        <v>584</v>
      </c>
      <c r="P48" s="16"/>
      <c r="Q48" s="45">
        <v>34162</v>
      </c>
      <c r="R48" s="32">
        <v>15</v>
      </c>
      <c r="S48" s="44">
        <v>14</v>
      </c>
      <c r="T48" s="45"/>
      <c r="W48" s="45"/>
      <c r="Z48" s="45"/>
      <c r="AA48" s="16"/>
      <c r="AB48" s="16"/>
      <c r="AC48" s="45"/>
      <c r="AD48" s="16"/>
      <c r="AE48" s="16"/>
      <c r="AF48" s="45"/>
      <c r="AG48" s="16"/>
      <c r="AH48" s="16"/>
      <c r="AI48" s="45"/>
      <c r="AL48" s="45"/>
    </row>
    <row r="49" spans="1:38" s="30" customFormat="1" ht="12.75">
      <c r="A49" s="26" t="s">
        <v>514</v>
      </c>
      <c r="B49" s="26" t="s">
        <v>306</v>
      </c>
      <c r="C49" s="26" t="s">
        <v>51</v>
      </c>
      <c r="D49" s="58">
        <v>7</v>
      </c>
      <c r="E49" s="26">
        <v>4</v>
      </c>
      <c r="F49" s="93" t="s">
        <v>568</v>
      </c>
      <c r="H49" s="50">
        <v>17236</v>
      </c>
      <c r="I49" s="33" t="s">
        <v>575</v>
      </c>
      <c r="K49" s="50">
        <v>23113</v>
      </c>
      <c r="L49" s="33" t="s">
        <v>589</v>
      </c>
      <c r="N49" s="50">
        <v>32148</v>
      </c>
      <c r="O49" s="88" t="s">
        <v>556</v>
      </c>
      <c r="Q49" s="50">
        <v>30952</v>
      </c>
      <c r="R49" s="33">
        <v>9</v>
      </c>
      <c r="S49" s="61">
        <v>9</v>
      </c>
      <c r="T49" s="50"/>
      <c r="W49" s="50"/>
      <c r="Z49" s="50"/>
      <c r="AC49" s="50"/>
      <c r="AF49" s="50"/>
      <c r="AI49" s="50"/>
      <c r="AL49" s="50"/>
    </row>
    <row r="50" spans="1:38" s="16" customFormat="1" ht="12.75">
      <c r="A50" s="17" t="s">
        <v>615</v>
      </c>
      <c r="B50" s="17" t="s">
        <v>189</v>
      </c>
      <c r="C50" s="17" t="s">
        <v>51</v>
      </c>
      <c r="D50" s="54">
        <v>5</v>
      </c>
      <c r="E50" s="17">
        <v>3</v>
      </c>
      <c r="F50" s="35" t="s">
        <v>553</v>
      </c>
      <c r="H50" s="45">
        <v>12000</v>
      </c>
      <c r="I50" s="18" t="s">
        <v>559</v>
      </c>
      <c r="K50" s="45">
        <v>25339</v>
      </c>
      <c r="L50" s="71" t="s">
        <v>625</v>
      </c>
      <c r="M50" s="16" t="s">
        <v>602</v>
      </c>
      <c r="N50" s="45">
        <v>29997</v>
      </c>
      <c r="O50" s="32">
        <v>17</v>
      </c>
      <c r="P50" s="44">
        <v>4</v>
      </c>
      <c r="Q50" s="45"/>
      <c r="R50" s="32"/>
      <c r="S50" s="32"/>
      <c r="T50" s="45"/>
      <c r="W50" s="45"/>
      <c r="Z50" s="45"/>
      <c r="AC50" s="45"/>
      <c r="AF50" s="45"/>
      <c r="AI50" s="45"/>
      <c r="AL50" s="45"/>
    </row>
    <row r="51" spans="1:38" s="16" customFormat="1" ht="12.75">
      <c r="A51" s="17" t="s">
        <v>636</v>
      </c>
      <c r="B51" s="17" t="s">
        <v>187</v>
      </c>
      <c r="C51" s="17" t="s">
        <v>33</v>
      </c>
      <c r="D51" s="54">
        <v>5</v>
      </c>
      <c r="E51" s="17">
        <v>3</v>
      </c>
      <c r="F51" s="35" t="s">
        <v>553</v>
      </c>
      <c r="H51" s="45">
        <v>16492</v>
      </c>
      <c r="I51" s="71" t="s">
        <v>560</v>
      </c>
      <c r="K51" s="45">
        <v>25503</v>
      </c>
      <c r="L51" s="71" t="s">
        <v>569</v>
      </c>
      <c r="N51" s="45">
        <v>18598</v>
      </c>
      <c r="O51" s="32">
        <v>15</v>
      </c>
      <c r="P51" s="44">
        <v>3</v>
      </c>
      <c r="Q51" s="45"/>
      <c r="R51" s="32"/>
      <c r="S51" s="32"/>
      <c r="T51" s="45"/>
      <c r="W51" s="45"/>
      <c r="Z51" s="45"/>
      <c r="AC51" s="45"/>
      <c r="AF51" s="45"/>
      <c r="AI51" s="45"/>
      <c r="AL51" s="45"/>
    </row>
    <row r="52" spans="1:38" s="16" customFormat="1" ht="12.75">
      <c r="A52" s="17" t="s">
        <v>480</v>
      </c>
      <c r="B52" s="17" t="s">
        <v>236</v>
      </c>
      <c r="C52" s="17" t="s">
        <v>43</v>
      </c>
      <c r="D52" s="54">
        <v>7</v>
      </c>
      <c r="E52" s="17">
        <v>3</v>
      </c>
      <c r="F52" s="39" t="s">
        <v>555</v>
      </c>
      <c r="H52" s="45">
        <v>14170</v>
      </c>
      <c r="I52" s="66" t="s">
        <v>620</v>
      </c>
      <c r="K52" s="45">
        <v>31329</v>
      </c>
      <c r="L52" s="66" t="s">
        <v>578</v>
      </c>
      <c r="N52" s="45">
        <v>36675</v>
      </c>
      <c r="O52" s="32">
        <v>16</v>
      </c>
      <c r="P52" s="44">
        <v>5</v>
      </c>
      <c r="Q52" s="45"/>
      <c r="R52" s="32"/>
      <c r="S52" s="32"/>
      <c r="T52" s="45"/>
      <c r="W52" s="45"/>
      <c r="Z52" s="45"/>
      <c r="AC52" s="45"/>
      <c r="AF52" s="45"/>
      <c r="AI52" s="45"/>
      <c r="AL52" s="45"/>
    </row>
    <row r="53" spans="1:38" s="16" customFormat="1" ht="12.75">
      <c r="A53" s="17" t="s">
        <v>497</v>
      </c>
      <c r="B53" s="17" t="s">
        <v>270</v>
      </c>
      <c r="C53" s="17" t="s">
        <v>76</v>
      </c>
      <c r="D53" s="54">
        <v>6</v>
      </c>
      <c r="E53" s="17">
        <v>3</v>
      </c>
      <c r="F53" s="35" t="s">
        <v>566</v>
      </c>
      <c r="H53" s="45">
        <v>14020</v>
      </c>
      <c r="I53" s="18" t="s">
        <v>553</v>
      </c>
      <c r="K53" s="45">
        <v>12582</v>
      </c>
      <c r="L53" s="71" t="s">
        <v>582</v>
      </c>
      <c r="N53" s="45">
        <v>24998</v>
      </c>
      <c r="O53" s="32">
        <v>13</v>
      </c>
      <c r="P53" s="44">
        <v>3</v>
      </c>
      <c r="Q53" s="45"/>
      <c r="R53" s="32"/>
      <c r="S53" s="32"/>
      <c r="T53" s="45"/>
      <c r="W53" s="45"/>
      <c r="Z53" s="45"/>
      <c r="AC53" s="45"/>
      <c r="AF53" s="45"/>
      <c r="AI53" s="45"/>
      <c r="AL53" s="45"/>
    </row>
    <row r="54" spans="1:38" s="16" customFormat="1" ht="12.75">
      <c r="A54" s="17" t="s">
        <v>529</v>
      </c>
      <c r="B54" s="17" t="s">
        <v>335</v>
      </c>
      <c r="C54" s="17" t="s">
        <v>51</v>
      </c>
      <c r="D54" s="54">
        <v>6</v>
      </c>
      <c r="E54" s="17">
        <v>3</v>
      </c>
      <c r="F54" s="39" t="s">
        <v>576</v>
      </c>
      <c r="H54" s="45">
        <v>17688</v>
      </c>
      <c r="I54" s="72" t="s">
        <v>576</v>
      </c>
      <c r="K54" s="45">
        <v>23195</v>
      </c>
      <c r="L54" s="66" t="s">
        <v>567</v>
      </c>
      <c r="M54" s="32" t="s">
        <v>602</v>
      </c>
      <c r="N54" s="45">
        <v>39016</v>
      </c>
      <c r="O54" s="32">
        <v>15</v>
      </c>
      <c r="P54" s="44">
        <v>6</v>
      </c>
      <c r="Q54" s="45"/>
      <c r="R54" s="32"/>
      <c r="S54" s="32"/>
      <c r="T54" s="45"/>
      <c r="W54" s="45"/>
      <c r="Z54" s="45"/>
      <c r="AC54" s="45"/>
      <c r="AF54" s="45"/>
      <c r="AI54" s="45"/>
      <c r="AL54" s="45"/>
    </row>
    <row r="55" spans="1:38" s="16" customFormat="1" ht="12.75">
      <c r="A55" s="17" t="s">
        <v>471</v>
      </c>
      <c r="B55" s="17" t="s">
        <v>216</v>
      </c>
      <c r="C55" s="17" t="s">
        <v>51</v>
      </c>
      <c r="D55" s="54">
        <v>6</v>
      </c>
      <c r="E55" s="17">
        <v>3</v>
      </c>
      <c r="F55" s="39" t="s">
        <v>585</v>
      </c>
      <c r="H55" s="45">
        <v>17220</v>
      </c>
      <c r="I55" s="72" t="s">
        <v>555</v>
      </c>
      <c r="K55" s="45">
        <v>16775</v>
      </c>
      <c r="L55" s="72" t="s">
        <v>582</v>
      </c>
      <c r="N55" s="45">
        <v>36847</v>
      </c>
      <c r="O55" s="32">
        <v>14</v>
      </c>
      <c r="P55" s="44">
        <v>5</v>
      </c>
      <c r="Q55" s="45"/>
      <c r="R55" s="32"/>
      <c r="S55" s="32"/>
      <c r="T55" s="45"/>
      <c r="W55" s="45"/>
      <c r="Z55" s="45"/>
      <c r="AC55" s="45"/>
      <c r="AF55" s="45"/>
      <c r="AI55" s="45"/>
      <c r="AL55" s="45"/>
    </row>
    <row r="56" spans="1:38" s="16" customFormat="1" ht="12.75">
      <c r="A56" s="17" t="s">
        <v>439</v>
      </c>
      <c r="B56" s="17" t="s">
        <v>143</v>
      </c>
      <c r="C56" s="17" t="s">
        <v>43</v>
      </c>
      <c r="D56" s="54">
        <v>6</v>
      </c>
      <c r="E56" s="17">
        <v>3</v>
      </c>
      <c r="F56" s="35" t="s">
        <v>556</v>
      </c>
      <c r="H56" s="45">
        <v>14930</v>
      </c>
      <c r="I56" s="71" t="s">
        <v>585</v>
      </c>
      <c r="K56" s="45">
        <v>28890</v>
      </c>
      <c r="L56" s="71" t="s">
        <v>582</v>
      </c>
      <c r="M56" s="16" t="s">
        <v>602</v>
      </c>
      <c r="N56" s="45">
        <v>24581</v>
      </c>
      <c r="O56" s="32">
        <v>13</v>
      </c>
      <c r="P56" s="44">
        <v>4</v>
      </c>
      <c r="Q56" s="45"/>
      <c r="R56" s="32"/>
      <c r="S56" s="32"/>
      <c r="T56" s="45"/>
      <c r="W56" s="45"/>
      <c r="Z56" s="45"/>
      <c r="AC56" s="45"/>
      <c r="AF56" s="45"/>
      <c r="AI56" s="45"/>
      <c r="AL56" s="45"/>
    </row>
    <row r="57" spans="1:38" s="16" customFormat="1" ht="12.75">
      <c r="A57" s="17" t="s">
        <v>418</v>
      </c>
      <c r="B57" s="17" t="s">
        <v>99</v>
      </c>
      <c r="C57" s="17" t="s">
        <v>70</v>
      </c>
      <c r="D57" s="54">
        <v>7</v>
      </c>
      <c r="E57" s="17">
        <v>3</v>
      </c>
      <c r="F57" s="35" t="s">
        <v>551</v>
      </c>
      <c r="H57" s="45">
        <v>12000</v>
      </c>
      <c r="I57" s="66" t="s">
        <v>616</v>
      </c>
      <c r="K57" s="45">
        <v>30958</v>
      </c>
      <c r="L57" s="32" t="s">
        <v>561</v>
      </c>
      <c r="N57" s="45">
        <v>25649</v>
      </c>
      <c r="O57" s="32">
        <v>15</v>
      </c>
      <c r="P57" s="44">
        <v>8</v>
      </c>
      <c r="Q57" s="45"/>
      <c r="R57" s="32"/>
      <c r="S57" s="32"/>
      <c r="T57" s="45"/>
      <c r="W57" s="45"/>
      <c r="Z57" s="45"/>
      <c r="AC57" s="45"/>
      <c r="AF57" s="45"/>
      <c r="AI57" s="45"/>
      <c r="AL57" s="45"/>
    </row>
    <row r="58" spans="1:38" s="16" customFormat="1" ht="12.75">
      <c r="A58" s="17" t="s">
        <v>416</v>
      </c>
      <c r="B58" s="17" t="s">
        <v>95</v>
      </c>
      <c r="C58" s="17" t="s">
        <v>29</v>
      </c>
      <c r="D58" s="54">
        <v>6</v>
      </c>
      <c r="E58" s="17">
        <v>3</v>
      </c>
      <c r="F58" s="35" t="s">
        <v>556</v>
      </c>
      <c r="H58" s="45">
        <v>7000</v>
      </c>
      <c r="I58" s="71" t="s">
        <v>621</v>
      </c>
      <c r="K58" s="45">
        <v>18419</v>
      </c>
      <c r="L58" s="71" t="s">
        <v>590</v>
      </c>
      <c r="N58" s="45">
        <v>31405</v>
      </c>
      <c r="O58" s="32">
        <v>15</v>
      </c>
      <c r="P58" s="44">
        <v>8</v>
      </c>
      <c r="Q58" s="45"/>
      <c r="R58" s="32"/>
      <c r="S58" s="32"/>
      <c r="T58" s="45"/>
      <c r="W58" s="45"/>
      <c r="Z58" s="45"/>
      <c r="AC58" s="45"/>
      <c r="AF58" s="45"/>
      <c r="AI58" s="45"/>
      <c r="AL58" s="45"/>
    </row>
    <row r="59" spans="1:38" s="16" customFormat="1" ht="12.75">
      <c r="A59" s="17" t="s">
        <v>440</v>
      </c>
      <c r="B59" s="17" t="s">
        <v>145</v>
      </c>
      <c r="C59" s="17" t="s">
        <v>31</v>
      </c>
      <c r="D59" s="54">
        <v>6</v>
      </c>
      <c r="E59" s="17">
        <v>3</v>
      </c>
      <c r="F59" s="35" t="s">
        <v>553</v>
      </c>
      <c r="H59" s="45">
        <v>10000</v>
      </c>
      <c r="I59" s="71" t="s">
        <v>578</v>
      </c>
      <c r="K59" s="45">
        <v>13964</v>
      </c>
      <c r="L59" s="18" t="s">
        <v>575</v>
      </c>
      <c r="N59" s="45">
        <v>32310</v>
      </c>
      <c r="O59" s="32">
        <v>12</v>
      </c>
      <c r="P59" s="44">
        <v>5</v>
      </c>
      <c r="Q59" s="45"/>
      <c r="R59" s="32"/>
      <c r="S59" s="32"/>
      <c r="T59" s="45"/>
      <c r="W59" s="45"/>
      <c r="Z59" s="45"/>
      <c r="AC59" s="45"/>
      <c r="AF59" s="45"/>
      <c r="AI59" s="45"/>
      <c r="AL59" s="45"/>
    </row>
    <row r="60" spans="1:38" s="18" customFormat="1" ht="12.75">
      <c r="A60" s="20" t="s">
        <v>431</v>
      </c>
      <c r="B60" s="20" t="s">
        <v>127</v>
      </c>
      <c r="C60" s="20" t="s">
        <v>40</v>
      </c>
      <c r="D60" s="56">
        <v>5</v>
      </c>
      <c r="E60" s="20">
        <v>3</v>
      </c>
      <c r="F60" s="40" t="s">
        <v>554</v>
      </c>
      <c r="H60" s="47">
        <v>12000</v>
      </c>
      <c r="I60" s="71" t="s">
        <v>565</v>
      </c>
      <c r="K60" s="47">
        <v>24789</v>
      </c>
      <c r="L60" s="71" t="s">
        <v>627</v>
      </c>
      <c r="N60" s="47">
        <v>31389</v>
      </c>
      <c r="O60" s="77">
        <v>13</v>
      </c>
      <c r="P60" s="49">
        <v>7</v>
      </c>
      <c r="Q60" s="47"/>
      <c r="R60" s="77"/>
      <c r="S60" s="77"/>
      <c r="T60" s="47"/>
      <c r="W60" s="47"/>
      <c r="Z60" s="47"/>
      <c r="AC60" s="47"/>
      <c r="AF60" s="47"/>
      <c r="AI60" s="47"/>
      <c r="AL60" s="47"/>
    </row>
    <row r="61" spans="1:38" s="16" customFormat="1" ht="12.75">
      <c r="A61" s="17" t="s">
        <v>424</v>
      </c>
      <c r="B61" s="17" t="s">
        <v>112</v>
      </c>
      <c r="C61" s="17" t="s">
        <v>29</v>
      </c>
      <c r="D61" s="54">
        <v>7</v>
      </c>
      <c r="E61" s="17">
        <v>3</v>
      </c>
      <c r="F61" s="39" t="s">
        <v>555</v>
      </c>
      <c r="H61" s="45">
        <v>14761</v>
      </c>
      <c r="I61" s="32" t="s">
        <v>589</v>
      </c>
      <c r="K61" s="45">
        <v>20110</v>
      </c>
      <c r="L61" s="66" t="s">
        <v>585</v>
      </c>
      <c r="N61" s="45">
        <v>22399</v>
      </c>
      <c r="O61" s="32">
        <v>11</v>
      </c>
      <c r="P61" s="44">
        <v>5</v>
      </c>
      <c r="Q61" s="45"/>
      <c r="R61" s="32"/>
      <c r="S61" s="32"/>
      <c r="T61" s="45"/>
      <c r="W61" s="45"/>
      <c r="Z61" s="45"/>
      <c r="AC61" s="45"/>
      <c r="AF61" s="45"/>
      <c r="AI61" s="45"/>
      <c r="AL61" s="45"/>
    </row>
    <row r="62" spans="1:38" s="51" customFormat="1" ht="12.75">
      <c r="A62" s="63" t="s">
        <v>500</v>
      </c>
      <c r="B62" s="63" t="s">
        <v>276</v>
      </c>
      <c r="C62" s="63" t="s">
        <v>61</v>
      </c>
      <c r="D62" s="55">
        <v>6</v>
      </c>
      <c r="E62" s="63">
        <v>3</v>
      </c>
      <c r="F62" s="38" t="s">
        <v>558</v>
      </c>
      <c r="H62" s="46">
        <v>12745</v>
      </c>
      <c r="I62" s="51" t="s">
        <v>563</v>
      </c>
      <c r="K62" s="46">
        <v>20295</v>
      </c>
      <c r="L62" s="51" t="s">
        <v>562</v>
      </c>
      <c r="N62" s="46">
        <v>32187</v>
      </c>
      <c r="O62" s="65">
        <v>9</v>
      </c>
      <c r="P62" s="59">
        <v>3</v>
      </c>
      <c r="Q62" s="46"/>
      <c r="R62" s="65"/>
      <c r="S62" s="65"/>
      <c r="T62" s="46"/>
      <c r="W62" s="46"/>
      <c r="Z62" s="46"/>
      <c r="AC62" s="46"/>
      <c r="AF62" s="46"/>
      <c r="AI62" s="46"/>
      <c r="AL62" s="46"/>
    </row>
    <row r="63" spans="1:38" s="16" customFormat="1" ht="12.75">
      <c r="A63" s="17" t="s">
        <v>451</v>
      </c>
      <c r="B63" s="17" t="s">
        <v>168</v>
      </c>
      <c r="C63" s="17" t="s">
        <v>29</v>
      </c>
      <c r="D63" s="54">
        <v>6</v>
      </c>
      <c r="E63" s="17">
        <v>3</v>
      </c>
      <c r="F63" s="35" t="s">
        <v>561</v>
      </c>
      <c r="H63" s="45">
        <v>14568</v>
      </c>
      <c r="I63" s="16" t="s">
        <v>561</v>
      </c>
      <c r="K63" s="45">
        <v>19799</v>
      </c>
      <c r="L63" s="16" t="s">
        <v>575</v>
      </c>
      <c r="N63" s="45">
        <v>36907</v>
      </c>
      <c r="O63" s="32">
        <v>8</v>
      </c>
      <c r="P63" s="44">
        <v>4</v>
      </c>
      <c r="Q63" s="45"/>
      <c r="R63" s="32"/>
      <c r="S63" s="32"/>
      <c r="T63" s="45"/>
      <c r="W63" s="45"/>
      <c r="Z63" s="45"/>
      <c r="AC63" s="45"/>
      <c r="AF63" s="45"/>
      <c r="AI63" s="45"/>
      <c r="AL63" s="45"/>
    </row>
    <row r="64" spans="1:38" s="16" customFormat="1" ht="12.75">
      <c r="A64" s="17" t="s">
        <v>518</v>
      </c>
      <c r="B64" s="17" t="s">
        <v>314</v>
      </c>
      <c r="C64" s="17" t="s">
        <v>177</v>
      </c>
      <c r="D64" s="54">
        <v>6</v>
      </c>
      <c r="E64" s="17">
        <v>3</v>
      </c>
      <c r="F64" s="35" t="s">
        <v>563</v>
      </c>
      <c r="H64" s="45">
        <v>14871</v>
      </c>
      <c r="I64" s="66" t="s">
        <v>571</v>
      </c>
      <c r="K64" s="45">
        <v>24883</v>
      </c>
      <c r="L64" s="66" t="s">
        <v>572</v>
      </c>
      <c r="M64" s="32" t="s">
        <v>580</v>
      </c>
      <c r="N64" s="45">
        <v>28701</v>
      </c>
      <c r="O64" s="32">
        <v>5</v>
      </c>
      <c r="P64" s="44">
        <v>1</v>
      </c>
      <c r="Q64" s="45"/>
      <c r="R64" s="32"/>
      <c r="S64" s="32"/>
      <c r="T64" s="45"/>
      <c r="W64" s="45"/>
      <c r="Z64" s="45"/>
      <c r="AC64" s="45"/>
      <c r="AF64" s="45"/>
      <c r="AI64" s="45"/>
      <c r="AL64" s="45"/>
    </row>
    <row r="65" spans="1:38" s="16" customFormat="1" ht="12.75">
      <c r="A65" s="17" t="s">
        <v>508</v>
      </c>
      <c r="B65" s="17" t="s">
        <v>294</v>
      </c>
      <c r="C65" s="17" t="s">
        <v>27</v>
      </c>
      <c r="D65" s="54">
        <v>6</v>
      </c>
      <c r="E65" s="17">
        <v>3</v>
      </c>
      <c r="F65" s="39" t="s">
        <v>595</v>
      </c>
      <c r="H65" s="45">
        <v>12010</v>
      </c>
      <c r="I65" s="71" t="s">
        <v>578</v>
      </c>
      <c r="K65" s="45">
        <v>21443</v>
      </c>
      <c r="L65" s="77" t="s">
        <v>559</v>
      </c>
      <c r="N65" s="45">
        <v>30889</v>
      </c>
      <c r="O65" s="32">
        <v>11</v>
      </c>
      <c r="P65" s="44">
        <v>8</v>
      </c>
      <c r="Q65" s="45"/>
      <c r="R65" s="32"/>
      <c r="S65" s="32"/>
      <c r="T65" s="45"/>
      <c r="W65" s="45"/>
      <c r="Z65" s="45"/>
      <c r="AC65" s="45"/>
      <c r="AF65" s="45"/>
      <c r="AI65" s="45"/>
      <c r="AL65" s="45"/>
    </row>
    <row r="66" spans="1:38" s="16" customFormat="1" ht="12.75">
      <c r="A66" s="17" t="s">
        <v>511</v>
      </c>
      <c r="B66" s="17" t="s">
        <v>300</v>
      </c>
      <c r="C66" s="17" t="s">
        <v>48</v>
      </c>
      <c r="D66" s="54">
        <v>6</v>
      </c>
      <c r="E66" s="17">
        <v>3</v>
      </c>
      <c r="F66" s="39" t="s">
        <v>599</v>
      </c>
      <c r="H66" s="45">
        <v>18537</v>
      </c>
      <c r="I66" s="66" t="s">
        <v>624</v>
      </c>
      <c r="K66" s="45">
        <v>21197</v>
      </c>
      <c r="L66" s="32" t="s">
        <v>561</v>
      </c>
      <c r="N66" s="45">
        <v>18156</v>
      </c>
      <c r="O66" s="32">
        <v>10</v>
      </c>
      <c r="P66" s="44">
        <v>7</v>
      </c>
      <c r="Q66" s="45"/>
      <c r="R66" s="32"/>
      <c r="S66" s="32"/>
      <c r="T66" s="45"/>
      <c r="W66" s="45"/>
      <c r="Z66" s="45"/>
      <c r="AC66" s="45"/>
      <c r="AF66" s="45"/>
      <c r="AI66" s="45"/>
      <c r="AL66" s="45"/>
    </row>
    <row r="67" spans="1:38" s="16" customFormat="1" ht="12.75">
      <c r="A67" s="17" t="s">
        <v>448</v>
      </c>
      <c r="B67" s="17" t="s">
        <v>162</v>
      </c>
      <c r="C67" s="17" t="s">
        <v>70</v>
      </c>
      <c r="D67" s="54">
        <v>6</v>
      </c>
      <c r="E67" s="17">
        <v>3</v>
      </c>
      <c r="F67" s="35" t="s">
        <v>558</v>
      </c>
      <c r="H67" s="45">
        <v>14020</v>
      </c>
      <c r="I67" s="72" t="s">
        <v>623</v>
      </c>
      <c r="J67" s="16" t="s">
        <v>602</v>
      </c>
      <c r="K67" s="45">
        <v>21023</v>
      </c>
      <c r="L67" s="32" t="s">
        <v>559</v>
      </c>
      <c r="N67" s="45">
        <v>26744</v>
      </c>
      <c r="O67" s="32">
        <v>11</v>
      </c>
      <c r="P67" s="44">
        <v>9</v>
      </c>
      <c r="Q67" s="45"/>
      <c r="R67" s="32"/>
      <c r="S67" s="32"/>
      <c r="T67" s="45"/>
      <c r="W67" s="45"/>
      <c r="Z67" s="45"/>
      <c r="AC67" s="45"/>
      <c r="AF67" s="45"/>
      <c r="AI67" s="45"/>
      <c r="AL67" s="45"/>
    </row>
    <row r="68" spans="1:38" s="16" customFormat="1" ht="12.75">
      <c r="A68" s="17" t="s">
        <v>516</v>
      </c>
      <c r="B68" s="17" t="s">
        <v>310</v>
      </c>
      <c r="C68" s="17" t="s">
        <v>51</v>
      </c>
      <c r="D68" s="54">
        <v>7</v>
      </c>
      <c r="E68" s="17">
        <v>3</v>
      </c>
      <c r="F68" s="35" t="s">
        <v>563</v>
      </c>
      <c r="H68" s="45">
        <v>16001</v>
      </c>
      <c r="I68" s="66" t="s">
        <v>564</v>
      </c>
      <c r="K68" s="45">
        <v>23662</v>
      </c>
      <c r="L68" s="66" t="s">
        <v>585</v>
      </c>
      <c r="N68" s="45">
        <v>32048</v>
      </c>
      <c r="O68" s="32">
        <v>8</v>
      </c>
      <c r="P68" s="44">
        <v>6</v>
      </c>
      <c r="Q68" s="45"/>
      <c r="R68" s="32"/>
      <c r="S68" s="32"/>
      <c r="T68" s="45"/>
      <c r="W68" s="45"/>
      <c r="Z68" s="45"/>
      <c r="AC68" s="45"/>
      <c r="AF68" s="45"/>
      <c r="AI68" s="45"/>
      <c r="AL68" s="45"/>
    </row>
    <row r="69" spans="1:38" s="16" customFormat="1" ht="12.75">
      <c r="A69" s="17" t="s">
        <v>538</v>
      </c>
      <c r="B69" s="17" t="s">
        <v>351</v>
      </c>
      <c r="C69" s="17" t="s">
        <v>58</v>
      </c>
      <c r="D69" s="54">
        <v>6</v>
      </c>
      <c r="E69" s="17">
        <v>3</v>
      </c>
      <c r="F69" s="39" t="s">
        <v>578</v>
      </c>
      <c r="H69" s="45">
        <v>17538</v>
      </c>
      <c r="I69" s="72" t="s">
        <v>565</v>
      </c>
      <c r="K69" s="45">
        <v>25197</v>
      </c>
      <c r="L69" s="32" t="s">
        <v>566</v>
      </c>
      <c r="N69" s="45">
        <v>28173</v>
      </c>
      <c r="O69" s="32">
        <v>7</v>
      </c>
      <c r="P69" s="44">
        <v>5</v>
      </c>
      <c r="Q69" s="45"/>
      <c r="R69" s="32"/>
      <c r="S69" s="32"/>
      <c r="T69" s="45"/>
      <c r="W69" s="45"/>
      <c r="Z69" s="45"/>
      <c r="AC69" s="45"/>
      <c r="AF69" s="45"/>
      <c r="AI69" s="45"/>
      <c r="AL69" s="45"/>
    </row>
    <row r="70" spans="1:38" s="16" customFormat="1" ht="12.75">
      <c r="A70" s="92" t="s">
        <v>523</v>
      </c>
      <c r="B70" s="17" t="s">
        <v>323</v>
      </c>
      <c r="C70" s="17" t="s">
        <v>27</v>
      </c>
      <c r="D70" s="54">
        <v>6</v>
      </c>
      <c r="E70" s="17">
        <v>3</v>
      </c>
      <c r="F70" s="35" t="s">
        <v>563</v>
      </c>
      <c r="H70" s="45">
        <v>17500</v>
      </c>
      <c r="I70" s="66" t="s">
        <v>624</v>
      </c>
      <c r="K70" s="45">
        <v>17242</v>
      </c>
      <c r="L70" s="32" t="s">
        <v>561</v>
      </c>
      <c r="N70" s="45">
        <v>22220</v>
      </c>
      <c r="O70" s="32">
        <v>7</v>
      </c>
      <c r="P70" s="44">
        <v>5</v>
      </c>
      <c r="Q70" s="45"/>
      <c r="R70" s="32"/>
      <c r="S70" s="32"/>
      <c r="T70" s="45"/>
      <c r="W70" s="45"/>
      <c r="Z70" s="45"/>
      <c r="AC70" s="45"/>
      <c r="AF70" s="45"/>
      <c r="AI70" s="45"/>
      <c r="AL70" s="45"/>
    </row>
    <row r="71" spans="1:38" s="16" customFormat="1" ht="12.75">
      <c r="A71" s="17" t="s">
        <v>494</v>
      </c>
      <c r="B71" s="17" t="s">
        <v>264</v>
      </c>
      <c r="C71" s="17" t="s">
        <v>29</v>
      </c>
      <c r="D71" s="54">
        <v>6</v>
      </c>
      <c r="E71" s="17">
        <v>3</v>
      </c>
      <c r="F71" s="39" t="s">
        <v>568</v>
      </c>
      <c r="G71" s="17" t="s">
        <v>602</v>
      </c>
      <c r="H71" s="45">
        <v>19683</v>
      </c>
      <c r="I71" s="16" t="s">
        <v>563</v>
      </c>
      <c r="K71" s="45">
        <v>24997</v>
      </c>
      <c r="L71" s="66" t="s">
        <v>573</v>
      </c>
      <c r="N71" s="45">
        <v>33372</v>
      </c>
      <c r="O71" s="32">
        <v>8</v>
      </c>
      <c r="P71" s="44">
        <v>7</v>
      </c>
      <c r="Q71" s="45"/>
      <c r="R71" s="32"/>
      <c r="S71" s="32"/>
      <c r="T71" s="45"/>
      <c r="W71" s="45"/>
      <c r="Z71" s="45"/>
      <c r="AC71" s="45"/>
      <c r="AF71" s="45"/>
      <c r="AI71" s="45"/>
      <c r="AL71" s="45"/>
    </row>
    <row r="72" spans="1:38" s="16" customFormat="1" ht="12.75">
      <c r="A72" s="17" t="s">
        <v>475</v>
      </c>
      <c r="B72" s="17" t="s">
        <v>226</v>
      </c>
      <c r="C72" s="17" t="s">
        <v>51</v>
      </c>
      <c r="D72" s="54">
        <v>6</v>
      </c>
      <c r="E72" s="17">
        <v>3</v>
      </c>
      <c r="F72" s="35" t="s">
        <v>563</v>
      </c>
      <c r="H72" s="45">
        <v>19470</v>
      </c>
      <c r="I72" s="66" t="s">
        <v>575</v>
      </c>
      <c r="K72" s="45">
        <v>25354</v>
      </c>
      <c r="L72" s="32" t="s">
        <v>558</v>
      </c>
      <c r="N72" s="45">
        <v>30883</v>
      </c>
      <c r="O72" s="32">
        <v>7</v>
      </c>
      <c r="P72" s="44">
        <v>6</v>
      </c>
      <c r="Q72" s="45"/>
      <c r="R72" s="32"/>
      <c r="S72" s="32"/>
      <c r="T72" s="45"/>
      <c r="W72" s="45"/>
      <c r="Z72" s="45"/>
      <c r="AC72" s="45"/>
      <c r="AF72" s="45"/>
      <c r="AI72" s="45"/>
      <c r="AL72" s="45"/>
    </row>
    <row r="73" spans="1:38" s="16" customFormat="1" ht="12.75">
      <c r="A73" s="17" t="s">
        <v>402</v>
      </c>
      <c r="B73" s="21" t="s">
        <v>63</v>
      </c>
      <c r="C73" s="21" t="s">
        <v>31</v>
      </c>
      <c r="D73" s="54">
        <v>7</v>
      </c>
      <c r="E73" s="17">
        <v>3</v>
      </c>
      <c r="F73" s="35" t="s">
        <v>559</v>
      </c>
      <c r="H73" s="45">
        <v>12910</v>
      </c>
      <c r="I73" s="66" t="s">
        <v>589</v>
      </c>
      <c r="K73" s="45">
        <v>22424</v>
      </c>
      <c r="L73" s="32" t="s">
        <v>556</v>
      </c>
      <c r="N73" s="45">
        <v>24998</v>
      </c>
      <c r="O73" s="32">
        <v>7</v>
      </c>
      <c r="P73" s="44">
        <v>7</v>
      </c>
      <c r="Q73" s="45"/>
      <c r="R73" s="32"/>
      <c r="S73" s="32"/>
      <c r="T73" s="45"/>
      <c r="W73" s="45"/>
      <c r="Z73" s="45"/>
      <c r="AC73" s="45"/>
      <c r="AF73" s="45"/>
      <c r="AI73" s="45"/>
      <c r="AL73" s="45"/>
    </row>
    <row r="74" spans="1:38" s="16" customFormat="1" ht="12.75">
      <c r="A74" s="92" t="s">
        <v>434</v>
      </c>
      <c r="B74" s="17" t="s">
        <v>133</v>
      </c>
      <c r="C74" s="17" t="s">
        <v>26</v>
      </c>
      <c r="D74" s="54">
        <v>6</v>
      </c>
      <c r="E74" s="17">
        <v>3</v>
      </c>
      <c r="F74" s="39" t="s">
        <v>578</v>
      </c>
      <c r="H74" s="45">
        <v>18092</v>
      </c>
      <c r="I74" s="16" t="s">
        <v>630</v>
      </c>
      <c r="J74" s="16" t="s">
        <v>580</v>
      </c>
      <c r="K74" s="45">
        <v>25580</v>
      </c>
      <c r="L74" s="66" t="s">
        <v>565</v>
      </c>
      <c r="N74" s="45">
        <v>36467</v>
      </c>
      <c r="O74" s="32">
        <v>5</v>
      </c>
      <c r="P74" s="44">
        <v>5</v>
      </c>
      <c r="Q74" s="45"/>
      <c r="R74" s="32"/>
      <c r="S74" s="32"/>
      <c r="T74" s="45"/>
      <c r="W74" s="45"/>
      <c r="Z74" s="45"/>
      <c r="AC74" s="45"/>
      <c r="AF74" s="45"/>
      <c r="AI74" s="45"/>
      <c r="AL74" s="45"/>
    </row>
    <row r="75" spans="1:38" s="16" customFormat="1" ht="12.75">
      <c r="A75" s="17" t="s">
        <v>528</v>
      </c>
      <c r="B75" s="17" t="s">
        <v>333</v>
      </c>
      <c r="C75" s="17" t="s">
        <v>33</v>
      </c>
      <c r="D75" s="54">
        <v>7</v>
      </c>
      <c r="E75" s="17">
        <v>3</v>
      </c>
      <c r="F75" s="35" t="s">
        <v>558</v>
      </c>
      <c r="H75" s="45">
        <v>14020</v>
      </c>
      <c r="I75" s="66" t="s">
        <v>571</v>
      </c>
      <c r="J75" s="32" t="s">
        <v>602</v>
      </c>
      <c r="K75" s="45">
        <v>23912</v>
      </c>
      <c r="L75" s="32" t="s">
        <v>554</v>
      </c>
      <c r="M75" s="32"/>
      <c r="N75" s="45">
        <v>29998</v>
      </c>
      <c r="O75" s="32">
        <v>7</v>
      </c>
      <c r="P75" s="44">
        <v>8</v>
      </c>
      <c r="Q75" s="45"/>
      <c r="R75" s="32"/>
      <c r="S75" s="32"/>
      <c r="T75" s="45"/>
      <c r="W75" s="45"/>
      <c r="Z75" s="45"/>
      <c r="AC75" s="45"/>
      <c r="AF75" s="45"/>
      <c r="AI75" s="45"/>
      <c r="AL75" s="45"/>
    </row>
    <row r="76" spans="1:38" s="16" customFormat="1" ht="12.75">
      <c r="A76" s="17" t="s">
        <v>454</v>
      </c>
      <c r="B76" s="17" t="s">
        <v>174</v>
      </c>
      <c r="C76" s="17" t="s">
        <v>51</v>
      </c>
      <c r="D76" s="54">
        <v>6</v>
      </c>
      <c r="E76" s="17">
        <v>3</v>
      </c>
      <c r="F76" s="39" t="s">
        <v>568</v>
      </c>
      <c r="H76" s="45">
        <v>12000</v>
      </c>
      <c r="I76" s="72" t="s">
        <v>567</v>
      </c>
      <c r="J76" s="16" t="s">
        <v>602</v>
      </c>
      <c r="K76" s="45">
        <v>25722</v>
      </c>
      <c r="L76" s="32" t="s">
        <v>563</v>
      </c>
      <c r="N76" s="45">
        <v>22720</v>
      </c>
      <c r="O76" s="32">
        <v>7</v>
      </c>
      <c r="P76" s="44">
        <v>8</v>
      </c>
      <c r="Q76" s="45"/>
      <c r="R76" s="32"/>
      <c r="S76" s="32"/>
      <c r="T76" s="45"/>
      <c r="W76" s="45"/>
      <c r="Z76" s="45"/>
      <c r="AC76" s="45"/>
      <c r="AF76" s="45"/>
      <c r="AI76" s="45"/>
      <c r="AL76" s="45"/>
    </row>
    <row r="77" spans="1:38" s="32" customFormat="1" ht="12.75">
      <c r="A77" s="17" t="s">
        <v>474</v>
      </c>
      <c r="B77" s="17" t="s">
        <v>224</v>
      </c>
      <c r="C77" s="17" t="s">
        <v>31</v>
      </c>
      <c r="D77" s="54">
        <v>8</v>
      </c>
      <c r="E77" s="17">
        <v>3</v>
      </c>
      <c r="F77" s="37" t="s">
        <v>589</v>
      </c>
      <c r="H77" s="45">
        <v>14808</v>
      </c>
      <c r="I77" s="32" t="s">
        <v>571</v>
      </c>
      <c r="J77" s="16"/>
      <c r="K77" s="45">
        <v>24999</v>
      </c>
      <c r="L77" s="32" t="s">
        <v>561</v>
      </c>
      <c r="M77" s="16"/>
      <c r="N77" s="45">
        <v>24998</v>
      </c>
      <c r="O77" s="32">
        <v>3</v>
      </c>
      <c r="P77" s="44">
        <v>4</v>
      </c>
      <c r="Q77" s="45"/>
      <c r="T77" s="45"/>
      <c r="W77" s="44"/>
      <c r="Z77" s="44"/>
      <c r="AC77" s="44"/>
      <c r="AF77" s="44"/>
      <c r="AI77" s="44"/>
      <c r="AL77" s="44"/>
    </row>
    <row r="78" spans="1:38" s="16" customFormat="1" ht="12.75">
      <c r="A78" s="17" t="s">
        <v>503</v>
      </c>
      <c r="B78" s="17" t="s">
        <v>282</v>
      </c>
      <c r="C78" s="17" t="s">
        <v>43</v>
      </c>
      <c r="D78" s="54">
        <v>6</v>
      </c>
      <c r="E78" s="17">
        <v>3</v>
      </c>
      <c r="F78" s="39" t="s">
        <v>570</v>
      </c>
      <c r="H78" s="45">
        <v>15109</v>
      </c>
      <c r="I78" s="72" t="s">
        <v>570</v>
      </c>
      <c r="K78" s="45">
        <v>11398</v>
      </c>
      <c r="L78" s="16" t="s">
        <v>575</v>
      </c>
      <c r="N78" s="45">
        <v>33785</v>
      </c>
      <c r="O78" s="32">
        <v>4</v>
      </c>
      <c r="P78" s="44">
        <v>6</v>
      </c>
      <c r="Q78" s="45"/>
      <c r="R78" s="32"/>
      <c r="S78" s="32"/>
      <c r="T78" s="45"/>
      <c r="W78" s="45"/>
      <c r="Z78" s="45"/>
      <c r="AC78" s="45"/>
      <c r="AF78" s="45"/>
      <c r="AI78" s="45"/>
      <c r="AL78" s="45"/>
    </row>
    <row r="79" spans="1:38" s="16" customFormat="1" ht="12.75">
      <c r="A79" s="17" t="s">
        <v>505</v>
      </c>
      <c r="B79" s="17" t="s">
        <v>288</v>
      </c>
      <c r="C79" s="17" t="s">
        <v>70</v>
      </c>
      <c r="D79" s="54">
        <v>7</v>
      </c>
      <c r="E79" s="17">
        <v>3</v>
      </c>
      <c r="F79" s="39" t="s">
        <v>568</v>
      </c>
      <c r="H79" s="45">
        <v>17264</v>
      </c>
      <c r="I79" s="78" t="s">
        <v>582</v>
      </c>
      <c r="J79" s="32" t="s">
        <v>602</v>
      </c>
      <c r="K79" s="45">
        <v>27492</v>
      </c>
      <c r="L79" s="78" t="s">
        <v>576</v>
      </c>
      <c r="M79" s="32"/>
      <c r="N79" s="45">
        <v>23973</v>
      </c>
      <c r="O79" s="32">
        <v>7</v>
      </c>
      <c r="P79" s="44">
        <v>10</v>
      </c>
      <c r="Q79" s="45"/>
      <c r="R79" s="32"/>
      <c r="S79" s="32"/>
      <c r="T79" s="45"/>
      <c r="W79" s="45"/>
      <c r="Z79" s="45"/>
      <c r="AC79" s="45"/>
      <c r="AF79" s="45"/>
      <c r="AI79" s="45"/>
      <c r="AL79" s="45"/>
    </row>
    <row r="80" spans="1:38" s="32" customFormat="1" ht="12.75">
      <c r="A80" s="17" t="s">
        <v>486</v>
      </c>
      <c r="B80" s="17" t="s">
        <v>248</v>
      </c>
      <c r="C80" s="17" t="s">
        <v>70</v>
      </c>
      <c r="D80" s="54">
        <v>8</v>
      </c>
      <c r="E80" s="17">
        <v>3</v>
      </c>
      <c r="F80" s="37" t="s">
        <v>562</v>
      </c>
      <c r="H80" s="47">
        <v>19123</v>
      </c>
      <c r="I80" s="77" t="s">
        <v>571</v>
      </c>
      <c r="J80" s="18"/>
      <c r="K80" s="47">
        <v>26429</v>
      </c>
      <c r="L80" s="77" t="s">
        <v>556</v>
      </c>
      <c r="M80" s="18"/>
      <c r="N80" s="47">
        <v>24626</v>
      </c>
      <c r="O80" s="32">
        <v>4</v>
      </c>
      <c r="P80" s="44">
        <v>7</v>
      </c>
      <c r="Q80" s="47"/>
      <c r="T80" s="47"/>
      <c r="U80" s="77"/>
      <c r="W80" s="44"/>
      <c r="Z80" s="44"/>
      <c r="AC80" s="44"/>
      <c r="AF80" s="44"/>
      <c r="AI80" s="44"/>
      <c r="AL80" s="44"/>
    </row>
    <row r="81" spans="1:38" s="16" customFormat="1" ht="12.75">
      <c r="A81" s="17" t="s">
        <v>524</v>
      </c>
      <c r="B81" s="17" t="s">
        <v>325</v>
      </c>
      <c r="C81" s="17" t="s">
        <v>70</v>
      </c>
      <c r="D81" s="54">
        <v>7</v>
      </c>
      <c r="E81" s="17">
        <v>3</v>
      </c>
      <c r="F81" s="39" t="s">
        <v>578</v>
      </c>
      <c r="H81" s="47">
        <v>16336</v>
      </c>
      <c r="I81" s="77" t="s">
        <v>571</v>
      </c>
      <c r="J81" s="18"/>
      <c r="K81" s="47">
        <v>22373</v>
      </c>
      <c r="L81" s="78" t="s">
        <v>557</v>
      </c>
      <c r="M81" s="18"/>
      <c r="N81" s="47">
        <v>22362</v>
      </c>
      <c r="O81" s="32">
        <v>5</v>
      </c>
      <c r="P81" s="44">
        <v>8</v>
      </c>
      <c r="Q81" s="47"/>
      <c r="R81" s="32"/>
      <c r="S81" s="32"/>
      <c r="T81" s="47"/>
      <c r="W81" s="45"/>
      <c r="Z81" s="45"/>
      <c r="AC81" s="45"/>
      <c r="AF81" s="45"/>
      <c r="AI81" s="45"/>
      <c r="AL81" s="45"/>
    </row>
    <row r="82" spans="1:38" s="16" customFormat="1" ht="12.75">
      <c r="A82" s="17" t="s">
        <v>490</v>
      </c>
      <c r="B82" s="17" t="s">
        <v>256</v>
      </c>
      <c r="C82" s="17" t="s">
        <v>76</v>
      </c>
      <c r="D82" s="54">
        <v>6</v>
      </c>
      <c r="E82" s="17">
        <v>3</v>
      </c>
      <c r="F82" s="35" t="s">
        <v>563</v>
      </c>
      <c r="H82" s="45">
        <v>17543</v>
      </c>
      <c r="I82" s="72" t="s">
        <v>570</v>
      </c>
      <c r="J82" s="16" t="s">
        <v>602</v>
      </c>
      <c r="K82" s="45">
        <v>26512</v>
      </c>
      <c r="L82" s="32" t="s">
        <v>556</v>
      </c>
      <c r="N82" s="45">
        <v>22304</v>
      </c>
      <c r="O82" s="32">
        <v>5</v>
      </c>
      <c r="P82" s="44">
        <v>8</v>
      </c>
      <c r="Q82" s="45"/>
      <c r="R82" s="32"/>
      <c r="S82" s="32"/>
      <c r="T82" s="45"/>
      <c r="W82" s="45"/>
      <c r="Z82" s="45"/>
      <c r="AC82" s="45"/>
      <c r="AF82" s="45"/>
      <c r="AI82" s="45"/>
      <c r="AL82" s="45"/>
    </row>
    <row r="83" spans="1:38" s="30" customFormat="1" ht="12.75">
      <c r="A83" s="26" t="s">
        <v>472</v>
      </c>
      <c r="B83" s="26" t="s">
        <v>218</v>
      </c>
      <c r="C83" s="26" t="s">
        <v>51</v>
      </c>
      <c r="D83" s="58">
        <v>5</v>
      </c>
      <c r="E83" s="58">
        <v>3</v>
      </c>
      <c r="F83" s="79" t="s">
        <v>570</v>
      </c>
      <c r="H83" s="50">
        <v>15973</v>
      </c>
      <c r="I83" s="79" t="s">
        <v>626</v>
      </c>
      <c r="J83" s="80" t="s">
        <v>580</v>
      </c>
      <c r="K83" s="50">
        <v>21895</v>
      </c>
      <c r="L83" s="30" t="s">
        <v>561</v>
      </c>
      <c r="M83" s="80"/>
      <c r="N83" s="50">
        <v>16252</v>
      </c>
      <c r="O83" s="33">
        <v>4</v>
      </c>
      <c r="P83" s="61">
        <v>7</v>
      </c>
      <c r="Q83" s="50"/>
      <c r="R83" s="33"/>
      <c r="S83" s="33"/>
      <c r="T83" s="50"/>
      <c r="W83" s="50"/>
      <c r="Z83" s="50"/>
      <c r="AC83" s="50"/>
      <c r="AF83" s="50"/>
      <c r="AI83" s="50"/>
      <c r="AL83" s="50"/>
    </row>
    <row r="84" spans="1:38" s="16" customFormat="1" ht="12.75">
      <c r="A84" s="1" t="s">
        <v>9</v>
      </c>
      <c r="B84" s="2" t="s">
        <v>10</v>
      </c>
      <c r="C84" s="17" t="s">
        <v>51</v>
      </c>
      <c r="D84" s="54">
        <v>7</v>
      </c>
      <c r="E84" s="54">
        <v>2</v>
      </c>
      <c r="F84" s="20" t="s">
        <v>12</v>
      </c>
      <c r="H84" s="45">
        <v>13890</v>
      </c>
      <c r="I84" s="66" t="s">
        <v>567</v>
      </c>
      <c r="J84" s="77" t="s">
        <v>602</v>
      </c>
      <c r="K84" s="45">
        <v>25159</v>
      </c>
      <c r="L84" s="32">
        <v>14</v>
      </c>
      <c r="M84" s="98">
        <v>4</v>
      </c>
      <c r="N84" s="45"/>
      <c r="O84" s="32"/>
      <c r="P84" s="32"/>
      <c r="Q84" s="45"/>
      <c r="R84" s="32"/>
      <c r="S84" s="32"/>
      <c r="T84" s="45"/>
      <c r="W84" s="45"/>
      <c r="Z84" s="45"/>
      <c r="AC84" s="45"/>
      <c r="AF84" s="45"/>
      <c r="AI84" s="45"/>
      <c r="AL84" s="45"/>
    </row>
    <row r="85" spans="1:38" s="32" customFormat="1" ht="12.75">
      <c r="A85" s="17" t="s">
        <v>470</v>
      </c>
      <c r="B85" s="17" t="s">
        <v>214</v>
      </c>
      <c r="C85" s="17" t="s">
        <v>27</v>
      </c>
      <c r="D85" s="54">
        <v>8</v>
      </c>
      <c r="E85" s="54">
        <v>2</v>
      </c>
      <c r="F85" s="32" t="s">
        <v>587</v>
      </c>
      <c r="H85" s="45">
        <v>16343</v>
      </c>
      <c r="I85" s="32" t="s">
        <v>566</v>
      </c>
      <c r="J85" s="16"/>
      <c r="K85" s="45">
        <v>19850</v>
      </c>
      <c r="L85" s="32">
        <v>11</v>
      </c>
      <c r="M85" s="44">
        <v>2</v>
      </c>
      <c r="N85" s="45"/>
      <c r="O85" s="16"/>
      <c r="P85" s="16"/>
      <c r="Q85" s="45"/>
      <c r="T85" s="45"/>
      <c r="W85" s="44"/>
      <c r="Z85" s="44"/>
      <c r="AC85" s="44"/>
      <c r="AF85" s="44"/>
      <c r="AI85" s="44"/>
      <c r="AL85" s="44"/>
    </row>
    <row r="86" spans="1:38" s="51" customFormat="1" ht="12.75" customHeight="1">
      <c r="A86" s="63" t="s">
        <v>401</v>
      </c>
      <c r="B86" s="64" t="s">
        <v>60</v>
      </c>
      <c r="C86" s="64" t="s">
        <v>61</v>
      </c>
      <c r="D86" s="63">
        <v>5</v>
      </c>
      <c r="E86" s="67">
        <v>2</v>
      </c>
      <c r="F86" s="51" t="s">
        <v>556</v>
      </c>
      <c r="H86" s="46">
        <v>12481</v>
      </c>
      <c r="I86" s="62" t="s">
        <v>582</v>
      </c>
      <c r="J86" s="51" t="s">
        <v>602</v>
      </c>
      <c r="K86" s="46">
        <v>16691</v>
      </c>
      <c r="L86" s="65">
        <v>9</v>
      </c>
      <c r="M86" s="59">
        <v>3</v>
      </c>
      <c r="N86" s="46"/>
      <c r="Q86" s="46"/>
      <c r="T86" s="46"/>
      <c r="W86" s="46"/>
      <c r="Z86" s="46"/>
      <c r="AC86" s="46"/>
      <c r="AF86" s="46"/>
      <c r="AI86" s="46"/>
      <c r="AL86" s="46"/>
    </row>
    <row r="87" spans="1:38" s="16" customFormat="1" ht="12.75">
      <c r="A87" s="17" t="s">
        <v>397</v>
      </c>
      <c r="B87" s="21" t="s">
        <v>50</v>
      </c>
      <c r="C87" s="21" t="s">
        <v>51</v>
      </c>
      <c r="D87" s="54">
        <v>7</v>
      </c>
      <c r="E87" s="17">
        <v>2</v>
      </c>
      <c r="F87" s="35" t="s">
        <v>556</v>
      </c>
      <c r="H87" s="45">
        <v>14058</v>
      </c>
      <c r="I87" s="66" t="s">
        <v>578</v>
      </c>
      <c r="K87" s="45">
        <v>20905</v>
      </c>
      <c r="L87" s="32">
        <v>8</v>
      </c>
      <c r="M87" s="44">
        <v>3</v>
      </c>
      <c r="N87" s="45"/>
      <c r="Q87" s="45"/>
      <c r="T87" s="45"/>
      <c r="W87" s="45"/>
      <c r="Z87" s="45"/>
      <c r="AC87" s="45"/>
      <c r="AF87" s="45"/>
      <c r="AI87" s="45"/>
      <c r="AL87" s="45"/>
    </row>
    <row r="88" spans="1:38" s="16" customFormat="1" ht="12.75">
      <c r="A88" s="17" t="s">
        <v>539</v>
      </c>
      <c r="B88" s="17" t="s">
        <v>353</v>
      </c>
      <c r="C88" s="17" t="s">
        <v>29</v>
      </c>
      <c r="D88" s="54">
        <v>7</v>
      </c>
      <c r="E88" s="17">
        <v>2</v>
      </c>
      <c r="F88" s="35" t="s">
        <v>556</v>
      </c>
      <c r="H88" s="45">
        <v>16703</v>
      </c>
      <c r="I88" s="66" t="s">
        <v>578</v>
      </c>
      <c r="K88" s="45">
        <v>17842</v>
      </c>
      <c r="L88" s="32">
        <v>8</v>
      </c>
      <c r="M88" s="44">
        <v>3</v>
      </c>
      <c r="N88" s="45"/>
      <c r="Q88" s="45"/>
      <c r="T88" s="45"/>
      <c r="W88" s="45"/>
      <c r="Z88" s="45"/>
      <c r="AC88" s="45"/>
      <c r="AF88" s="45"/>
      <c r="AI88" s="45"/>
      <c r="AL88" s="45"/>
    </row>
    <row r="89" spans="1:38" s="16" customFormat="1" ht="12.75">
      <c r="A89" s="17" t="s">
        <v>526</v>
      </c>
      <c r="B89" s="17" t="s">
        <v>329</v>
      </c>
      <c r="C89" s="17" t="s">
        <v>76</v>
      </c>
      <c r="D89" s="54">
        <v>7</v>
      </c>
      <c r="E89" s="17">
        <v>2</v>
      </c>
      <c r="F89" s="35" t="s">
        <v>553</v>
      </c>
      <c r="H89" s="45">
        <v>13028</v>
      </c>
      <c r="I89" s="32" t="s">
        <v>559</v>
      </c>
      <c r="K89" s="45">
        <v>21041</v>
      </c>
      <c r="L89" s="32">
        <v>9</v>
      </c>
      <c r="M89" s="44">
        <v>5</v>
      </c>
      <c r="N89" s="45"/>
      <c r="Q89" s="45"/>
      <c r="T89" s="45"/>
      <c r="W89" s="45"/>
      <c r="Z89" s="45"/>
      <c r="AC89" s="45"/>
      <c r="AF89" s="45"/>
      <c r="AI89" s="45"/>
      <c r="AL89" s="45"/>
    </row>
    <row r="90" spans="1:38" s="16" customFormat="1" ht="12.75">
      <c r="A90" s="17" t="s">
        <v>446</v>
      </c>
      <c r="B90" s="17" t="s">
        <v>158</v>
      </c>
      <c r="C90" s="17" t="s">
        <v>26</v>
      </c>
      <c r="D90" s="54">
        <v>5</v>
      </c>
      <c r="E90" s="17">
        <v>2</v>
      </c>
      <c r="F90" s="39" t="s">
        <v>557</v>
      </c>
      <c r="H90" s="45">
        <v>9321</v>
      </c>
      <c r="I90" s="71" t="s">
        <v>564</v>
      </c>
      <c r="K90" s="45">
        <v>17435</v>
      </c>
      <c r="L90" s="32">
        <v>9</v>
      </c>
      <c r="M90" s="44">
        <v>5</v>
      </c>
      <c r="N90" s="45"/>
      <c r="Q90" s="45"/>
      <c r="T90" s="45"/>
      <c r="W90" s="45"/>
      <c r="Z90" s="45"/>
      <c r="AC90" s="45"/>
      <c r="AF90" s="45"/>
      <c r="AI90" s="45"/>
      <c r="AL90" s="45"/>
    </row>
    <row r="91" spans="1:38" s="51" customFormat="1" ht="24">
      <c r="A91" s="63" t="s">
        <v>406</v>
      </c>
      <c r="B91" s="64" t="s">
        <v>72</v>
      </c>
      <c r="C91" s="64" t="s">
        <v>73</v>
      </c>
      <c r="D91" s="55">
        <v>4</v>
      </c>
      <c r="E91" s="63">
        <v>2</v>
      </c>
      <c r="F91" s="38" t="s">
        <v>553</v>
      </c>
      <c r="H91" s="46">
        <v>6860</v>
      </c>
      <c r="I91" s="51" t="s">
        <v>610</v>
      </c>
      <c r="K91" s="46">
        <v>10412</v>
      </c>
      <c r="L91" s="65">
        <v>9</v>
      </c>
      <c r="M91" s="59">
        <v>5</v>
      </c>
      <c r="N91" s="46"/>
      <c r="Q91" s="46"/>
      <c r="T91" s="46"/>
      <c r="W91" s="46"/>
      <c r="Z91" s="46"/>
      <c r="AC91" s="46"/>
      <c r="AF91" s="46"/>
      <c r="AI91" s="46"/>
      <c r="AL91" s="46"/>
    </row>
    <row r="92" spans="1:38" s="16" customFormat="1" ht="12.75">
      <c r="A92" s="17" t="s">
        <v>452</v>
      </c>
      <c r="B92" s="17" t="s">
        <v>170</v>
      </c>
      <c r="C92" s="17" t="s">
        <v>70</v>
      </c>
      <c r="D92" s="54">
        <v>6</v>
      </c>
      <c r="E92" s="17">
        <v>2</v>
      </c>
      <c r="F92" s="35" t="s">
        <v>558</v>
      </c>
      <c r="H92" s="45">
        <v>13834</v>
      </c>
      <c r="I92" s="72" t="s">
        <v>589</v>
      </c>
      <c r="K92" s="45">
        <v>24201</v>
      </c>
      <c r="L92" s="32">
        <v>6</v>
      </c>
      <c r="M92" s="44">
        <v>2</v>
      </c>
      <c r="N92" s="45"/>
      <c r="Q92" s="45"/>
      <c r="T92" s="45"/>
      <c r="W92" s="45"/>
      <c r="Z92" s="45"/>
      <c r="AC92" s="45"/>
      <c r="AF92" s="45"/>
      <c r="AI92" s="45"/>
      <c r="AL92" s="45"/>
    </row>
    <row r="93" spans="1:38" s="32" customFormat="1" ht="12.75">
      <c r="A93" s="17" t="s">
        <v>473</v>
      </c>
      <c r="B93" s="17" t="s">
        <v>220</v>
      </c>
      <c r="C93" s="17" t="s">
        <v>31</v>
      </c>
      <c r="D93" s="54">
        <v>8</v>
      </c>
      <c r="E93" s="17">
        <v>2</v>
      </c>
      <c r="F93" s="37" t="s">
        <v>588</v>
      </c>
      <c r="H93" s="45">
        <v>13070</v>
      </c>
      <c r="I93" s="66" t="s">
        <v>557</v>
      </c>
      <c r="J93" s="16"/>
      <c r="K93" s="45">
        <v>20819</v>
      </c>
      <c r="L93" s="32">
        <v>10</v>
      </c>
      <c r="M93" s="44">
        <v>7</v>
      </c>
      <c r="N93" s="45"/>
      <c r="O93" s="16"/>
      <c r="P93" s="16"/>
      <c r="Q93" s="45"/>
      <c r="T93" s="45"/>
      <c r="W93" s="44"/>
      <c r="Z93" s="44"/>
      <c r="AC93" s="44"/>
      <c r="AF93" s="44"/>
      <c r="AI93" s="44"/>
      <c r="AL93" s="44"/>
    </row>
    <row r="94" spans="1:38" s="16" customFormat="1" ht="12.75">
      <c r="A94" s="17" t="s">
        <v>462</v>
      </c>
      <c r="B94" s="17" t="s">
        <v>195</v>
      </c>
      <c r="C94" s="17" t="s">
        <v>51</v>
      </c>
      <c r="D94" s="54">
        <v>6</v>
      </c>
      <c r="E94" s="17">
        <v>2</v>
      </c>
      <c r="F94" s="39" t="s">
        <v>560</v>
      </c>
      <c r="H94" s="45">
        <v>13794</v>
      </c>
      <c r="I94" s="72" t="s">
        <v>625</v>
      </c>
      <c r="K94" s="45">
        <v>22450</v>
      </c>
      <c r="L94" s="32">
        <v>8</v>
      </c>
      <c r="M94" s="44">
        <v>5</v>
      </c>
      <c r="N94" s="45"/>
      <c r="Q94" s="45"/>
      <c r="T94" s="45"/>
      <c r="W94" s="45"/>
      <c r="Z94" s="45"/>
      <c r="AC94" s="45"/>
      <c r="AF94" s="45"/>
      <c r="AI94" s="45"/>
      <c r="AL94" s="45"/>
    </row>
    <row r="95" spans="1:38" s="16" customFormat="1" ht="12.75">
      <c r="A95" s="17" t="s">
        <v>386</v>
      </c>
      <c r="B95" s="21" t="s">
        <v>25</v>
      </c>
      <c r="C95" s="21" t="s">
        <v>27</v>
      </c>
      <c r="D95" s="54">
        <v>6</v>
      </c>
      <c r="E95" s="17">
        <v>2</v>
      </c>
      <c r="F95" s="35" t="s">
        <v>559</v>
      </c>
      <c r="H95" s="45">
        <v>12671</v>
      </c>
      <c r="I95" s="72" t="s">
        <v>564</v>
      </c>
      <c r="K95" s="45">
        <v>15110</v>
      </c>
      <c r="L95" s="32">
        <v>7</v>
      </c>
      <c r="M95" s="44">
        <v>4</v>
      </c>
      <c r="N95" s="45"/>
      <c r="Q95" s="45"/>
      <c r="T95" s="45"/>
      <c r="W95" s="45"/>
      <c r="Z95" s="45"/>
      <c r="AC95" s="45"/>
      <c r="AF95" s="45"/>
      <c r="AI95" s="45"/>
      <c r="AL95" s="45"/>
    </row>
    <row r="96" spans="1:38" s="16" customFormat="1" ht="12.75">
      <c r="A96" s="17" t="s">
        <v>600</v>
      </c>
      <c r="B96" s="21" t="s">
        <v>197</v>
      </c>
      <c r="C96" s="21" t="s">
        <v>70</v>
      </c>
      <c r="D96" s="54">
        <v>6</v>
      </c>
      <c r="E96" s="17">
        <v>2</v>
      </c>
      <c r="F96" s="35" t="s">
        <v>561</v>
      </c>
      <c r="H96" s="45">
        <v>11991</v>
      </c>
      <c r="I96" s="72" t="s">
        <v>582</v>
      </c>
      <c r="K96" s="45">
        <v>20162</v>
      </c>
      <c r="L96" s="32">
        <v>6</v>
      </c>
      <c r="M96" s="44">
        <v>3</v>
      </c>
      <c r="N96" s="45"/>
      <c r="Q96" s="45"/>
      <c r="T96" s="45"/>
      <c r="W96" s="45"/>
      <c r="Z96" s="45"/>
      <c r="AC96" s="45"/>
      <c r="AF96" s="45"/>
      <c r="AI96" s="45"/>
      <c r="AL96" s="45"/>
    </row>
    <row r="97" spans="1:38" s="16" customFormat="1" ht="12.75">
      <c r="A97" s="17" t="s">
        <v>537</v>
      </c>
      <c r="B97" s="17" t="s">
        <v>349</v>
      </c>
      <c r="C97" s="17" t="s">
        <v>26</v>
      </c>
      <c r="D97" s="54">
        <v>7</v>
      </c>
      <c r="E97" s="17">
        <v>2</v>
      </c>
      <c r="F97" s="35" t="s">
        <v>559</v>
      </c>
      <c r="H97" s="45">
        <v>12476</v>
      </c>
      <c r="I97" s="32" t="s">
        <v>566</v>
      </c>
      <c r="K97" s="45">
        <v>22171</v>
      </c>
      <c r="L97" s="32">
        <v>5</v>
      </c>
      <c r="M97" s="44">
        <v>2</v>
      </c>
      <c r="N97" s="45"/>
      <c r="Q97" s="45"/>
      <c r="T97" s="45"/>
      <c r="W97" s="45"/>
      <c r="Z97" s="45"/>
      <c r="AC97" s="45"/>
      <c r="AF97" s="45"/>
      <c r="AI97" s="45"/>
      <c r="AL97" s="45"/>
    </row>
    <row r="98" spans="1:38" s="16" customFormat="1" ht="12.75">
      <c r="A98" s="17" t="s">
        <v>438</v>
      </c>
      <c r="B98" s="17" t="s">
        <v>141</v>
      </c>
      <c r="C98" s="17" t="s">
        <v>43</v>
      </c>
      <c r="D98" s="54">
        <v>7</v>
      </c>
      <c r="E98" s="17">
        <v>2</v>
      </c>
      <c r="F98" s="35" t="s">
        <v>563</v>
      </c>
      <c r="H98" s="45">
        <v>13009</v>
      </c>
      <c r="I98" s="72" t="s">
        <v>626</v>
      </c>
      <c r="J98" s="16" t="s">
        <v>580</v>
      </c>
      <c r="K98" s="45">
        <v>25216</v>
      </c>
      <c r="L98" s="32">
        <v>5</v>
      </c>
      <c r="M98" s="44">
        <v>2</v>
      </c>
      <c r="N98" s="45"/>
      <c r="Q98" s="45"/>
      <c r="T98" s="45"/>
      <c r="W98" s="45"/>
      <c r="Z98" s="45"/>
      <c r="AC98" s="45"/>
      <c r="AF98" s="45"/>
      <c r="AI98" s="45"/>
      <c r="AL98" s="45"/>
    </row>
    <row r="99" spans="1:38" s="16" customFormat="1" ht="12.75">
      <c r="A99" s="17" t="s">
        <v>509</v>
      </c>
      <c r="B99" s="17" t="s">
        <v>296</v>
      </c>
      <c r="C99" s="17" t="s">
        <v>58</v>
      </c>
      <c r="D99" s="54">
        <v>6</v>
      </c>
      <c r="E99" s="17">
        <v>2</v>
      </c>
      <c r="F99" s="35" t="s">
        <v>561</v>
      </c>
      <c r="H99" s="45">
        <v>18231</v>
      </c>
      <c r="I99" s="72" t="s">
        <v>569</v>
      </c>
      <c r="K99" s="45">
        <v>21984</v>
      </c>
      <c r="L99" s="32">
        <v>5</v>
      </c>
      <c r="M99" s="44">
        <v>2</v>
      </c>
      <c r="N99" s="45"/>
      <c r="Q99" s="45"/>
      <c r="T99" s="45"/>
      <c r="W99" s="45"/>
      <c r="Z99" s="45"/>
      <c r="AC99" s="45"/>
      <c r="AF99" s="45"/>
      <c r="AI99" s="45"/>
      <c r="AL99" s="45"/>
    </row>
    <row r="100" spans="1:38" s="16" customFormat="1" ht="12.75">
      <c r="A100" s="17" t="s">
        <v>461</v>
      </c>
      <c r="B100" s="17" t="s">
        <v>193</v>
      </c>
      <c r="C100" s="17" t="s">
        <v>29</v>
      </c>
      <c r="D100" s="54">
        <v>6</v>
      </c>
      <c r="E100" s="17">
        <v>2</v>
      </c>
      <c r="F100" s="39" t="s">
        <v>573</v>
      </c>
      <c r="H100" s="45">
        <v>14558</v>
      </c>
      <c r="I100" s="72" t="s">
        <v>569</v>
      </c>
      <c r="K100" s="45">
        <v>20488</v>
      </c>
      <c r="L100" s="32">
        <v>6</v>
      </c>
      <c r="M100" s="44">
        <v>4</v>
      </c>
      <c r="N100" s="45"/>
      <c r="Q100" s="45"/>
      <c r="T100" s="45"/>
      <c r="W100" s="45"/>
      <c r="Z100" s="45"/>
      <c r="AC100" s="45"/>
      <c r="AF100" s="45"/>
      <c r="AI100" s="45"/>
      <c r="AL100" s="45"/>
    </row>
    <row r="101" spans="1:38" s="16" customFormat="1" ht="12.75">
      <c r="A101" s="17" t="s">
        <v>410</v>
      </c>
      <c r="B101" s="17" t="s">
        <v>83</v>
      </c>
      <c r="C101" s="17" t="s">
        <v>76</v>
      </c>
      <c r="D101" s="54">
        <v>6</v>
      </c>
      <c r="E101" s="17">
        <v>2</v>
      </c>
      <c r="F101" s="39" t="s">
        <v>560</v>
      </c>
      <c r="H101" s="45">
        <v>18748</v>
      </c>
      <c r="I101" s="32" t="s">
        <v>566</v>
      </c>
      <c r="K101" s="45">
        <v>19570</v>
      </c>
      <c r="L101" s="32">
        <v>5</v>
      </c>
      <c r="M101" s="44">
        <v>3</v>
      </c>
      <c r="N101" s="45"/>
      <c r="Q101" s="45"/>
      <c r="T101" s="45"/>
      <c r="W101" s="45"/>
      <c r="Z101" s="45"/>
      <c r="AC101" s="45"/>
      <c r="AF101" s="45"/>
      <c r="AI101" s="45"/>
      <c r="AL101" s="45"/>
    </row>
    <row r="102" spans="1:38" s="16" customFormat="1" ht="12.75">
      <c r="A102" s="17" t="s">
        <v>495</v>
      </c>
      <c r="B102" s="17" t="s">
        <v>266</v>
      </c>
      <c r="C102" s="17" t="s">
        <v>48</v>
      </c>
      <c r="D102" s="54">
        <v>6</v>
      </c>
      <c r="E102" s="17">
        <v>2</v>
      </c>
      <c r="F102" s="35" t="s">
        <v>563</v>
      </c>
      <c r="H102" s="45">
        <v>17177</v>
      </c>
      <c r="I102" s="72" t="s">
        <v>582</v>
      </c>
      <c r="J102" s="16" t="s">
        <v>602</v>
      </c>
      <c r="K102" s="45">
        <v>21356</v>
      </c>
      <c r="L102" s="32">
        <v>5</v>
      </c>
      <c r="M102" s="44">
        <v>3</v>
      </c>
      <c r="N102" s="45"/>
      <c r="Q102" s="45"/>
      <c r="T102" s="45"/>
      <c r="W102" s="45"/>
      <c r="Z102" s="45"/>
      <c r="AC102" s="45"/>
      <c r="AF102" s="45"/>
      <c r="AI102" s="45"/>
      <c r="AL102" s="45"/>
    </row>
    <row r="103" spans="1:38" s="16" customFormat="1" ht="12.75">
      <c r="A103" s="17" t="s">
        <v>501</v>
      </c>
      <c r="B103" s="17" t="s">
        <v>278</v>
      </c>
      <c r="C103" s="17" t="s">
        <v>29</v>
      </c>
      <c r="D103" s="54">
        <v>7</v>
      </c>
      <c r="E103" s="17">
        <v>2</v>
      </c>
      <c r="F103" s="35" t="s">
        <v>561</v>
      </c>
      <c r="H103" s="45">
        <v>14172</v>
      </c>
      <c r="I103" s="32" t="s">
        <v>563</v>
      </c>
      <c r="K103" s="45">
        <v>18728</v>
      </c>
      <c r="L103" s="32">
        <v>4</v>
      </c>
      <c r="M103" s="44">
        <v>3</v>
      </c>
      <c r="N103" s="45"/>
      <c r="Q103" s="45"/>
      <c r="T103" s="45"/>
      <c r="W103" s="45"/>
      <c r="Z103" s="45"/>
      <c r="AC103" s="45"/>
      <c r="AF103" s="45"/>
      <c r="AI103" s="45"/>
      <c r="AL103" s="45"/>
    </row>
    <row r="104" spans="1:38" s="32" customFormat="1" ht="12.75">
      <c r="A104" s="17" t="s">
        <v>531</v>
      </c>
      <c r="B104" s="17" t="s">
        <v>339</v>
      </c>
      <c r="C104" s="17" t="s">
        <v>70</v>
      </c>
      <c r="D104" s="54">
        <v>7</v>
      </c>
      <c r="E104" s="17">
        <v>2</v>
      </c>
      <c r="F104" s="37" t="s">
        <v>571</v>
      </c>
      <c r="G104" s="32" t="s">
        <v>602</v>
      </c>
      <c r="H104" s="45">
        <v>14228</v>
      </c>
      <c r="I104" s="78" t="s">
        <v>572</v>
      </c>
      <c r="J104" s="77" t="s">
        <v>580</v>
      </c>
      <c r="K104" s="45">
        <v>17718</v>
      </c>
      <c r="L104" s="32">
        <v>2</v>
      </c>
      <c r="M104" s="44">
        <v>1</v>
      </c>
      <c r="N104" s="45"/>
      <c r="O104" s="16"/>
      <c r="P104" s="16"/>
      <c r="Q104" s="45"/>
      <c r="T104" s="45"/>
      <c r="W104" s="44"/>
      <c r="Z104" s="44"/>
      <c r="AC104" s="44"/>
      <c r="AF104" s="44"/>
      <c r="AI104" s="44"/>
      <c r="AL104" s="44"/>
    </row>
    <row r="105" spans="1:38" s="16" customFormat="1" ht="12.75">
      <c r="A105" s="17" t="s">
        <v>441</v>
      </c>
      <c r="B105" s="17" t="s">
        <v>147</v>
      </c>
      <c r="C105" s="17" t="s">
        <v>43</v>
      </c>
      <c r="D105" s="54">
        <v>7</v>
      </c>
      <c r="E105" s="54">
        <v>2</v>
      </c>
      <c r="F105" s="16" t="s">
        <v>558</v>
      </c>
      <c r="H105" s="45">
        <v>15246</v>
      </c>
      <c r="I105" s="66" t="s">
        <v>557</v>
      </c>
      <c r="K105" s="45">
        <v>21873</v>
      </c>
      <c r="L105" s="32">
        <v>7</v>
      </c>
      <c r="M105" s="44">
        <v>7</v>
      </c>
      <c r="N105" s="45"/>
      <c r="Q105" s="45"/>
      <c r="T105" s="45"/>
      <c r="W105" s="45"/>
      <c r="Z105" s="45"/>
      <c r="AC105" s="45"/>
      <c r="AF105" s="45"/>
      <c r="AI105" s="45"/>
      <c r="AL105" s="45"/>
    </row>
    <row r="106" spans="1:38" s="16" customFormat="1" ht="12.75">
      <c r="A106" s="17" t="s">
        <v>433</v>
      </c>
      <c r="B106" s="17" t="s">
        <v>131</v>
      </c>
      <c r="C106" s="17" t="s">
        <v>40</v>
      </c>
      <c r="D106" s="54">
        <v>7</v>
      </c>
      <c r="E106" s="17">
        <v>2</v>
      </c>
      <c r="F106" s="35" t="s">
        <v>561</v>
      </c>
      <c r="H106" s="45">
        <v>15479</v>
      </c>
      <c r="I106" s="66" t="s">
        <v>560</v>
      </c>
      <c r="K106" s="45">
        <v>21614</v>
      </c>
      <c r="L106" s="32">
        <v>5</v>
      </c>
      <c r="M106" s="44">
        <v>5</v>
      </c>
      <c r="N106" s="45"/>
      <c r="Q106" s="45"/>
      <c r="T106" s="45"/>
      <c r="W106" s="45"/>
      <c r="Z106" s="45"/>
      <c r="AC106" s="45"/>
      <c r="AF106" s="45"/>
      <c r="AI106" s="45"/>
      <c r="AL106" s="45"/>
    </row>
    <row r="107" spans="1:38" s="16" customFormat="1" ht="12.75">
      <c r="A107" s="17" t="s">
        <v>632</v>
      </c>
      <c r="B107" s="17" t="s">
        <v>633</v>
      </c>
      <c r="C107" s="17" t="s">
        <v>29</v>
      </c>
      <c r="D107" s="54">
        <v>6</v>
      </c>
      <c r="E107" s="17">
        <v>2</v>
      </c>
      <c r="F107" s="39" t="s">
        <v>585</v>
      </c>
      <c r="H107" s="45">
        <v>19547</v>
      </c>
      <c r="I107" s="71" t="s">
        <v>585</v>
      </c>
      <c r="K107" s="45">
        <v>18632</v>
      </c>
      <c r="L107" s="32">
        <v>5</v>
      </c>
      <c r="M107" s="44">
        <v>5</v>
      </c>
      <c r="N107" s="45"/>
      <c r="Q107" s="45"/>
      <c r="T107" s="45"/>
      <c r="W107" s="45"/>
      <c r="Z107" s="45"/>
      <c r="AC107" s="45"/>
      <c r="AF107" s="45"/>
      <c r="AI107" s="45"/>
      <c r="AL107" s="45"/>
    </row>
    <row r="108" spans="1:38" s="16" customFormat="1" ht="12.75">
      <c r="A108" s="17" t="s">
        <v>484</v>
      </c>
      <c r="B108" s="17" t="s">
        <v>244</v>
      </c>
      <c r="C108" s="17" t="s">
        <v>27</v>
      </c>
      <c r="D108" s="54">
        <v>6</v>
      </c>
      <c r="E108" s="17">
        <v>2</v>
      </c>
      <c r="F108" s="39" t="s">
        <v>565</v>
      </c>
      <c r="H108" s="45">
        <v>16366</v>
      </c>
      <c r="I108" s="72" t="s">
        <v>583</v>
      </c>
      <c r="K108" s="45">
        <v>20646</v>
      </c>
      <c r="L108" s="32">
        <v>5</v>
      </c>
      <c r="M108" s="44">
        <v>5</v>
      </c>
      <c r="N108" s="45"/>
      <c r="Q108" s="45"/>
      <c r="T108" s="45"/>
      <c r="W108" s="45"/>
      <c r="Z108" s="45"/>
      <c r="AC108" s="45"/>
      <c r="AF108" s="45"/>
      <c r="AI108" s="45"/>
      <c r="AL108" s="45"/>
    </row>
    <row r="109" spans="1:38" s="16" customFormat="1" ht="12.75">
      <c r="A109" s="17" t="s">
        <v>389</v>
      </c>
      <c r="B109" s="21" t="s">
        <v>32</v>
      </c>
      <c r="C109" s="21" t="s">
        <v>33</v>
      </c>
      <c r="D109" s="54">
        <v>7</v>
      </c>
      <c r="E109" s="17">
        <v>2</v>
      </c>
      <c r="F109" s="39" t="s">
        <v>567</v>
      </c>
      <c r="G109" s="16" t="s">
        <v>602</v>
      </c>
      <c r="H109" s="45">
        <v>17916</v>
      </c>
      <c r="I109" s="77" t="s">
        <v>581</v>
      </c>
      <c r="K109" s="45">
        <v>21836</v>
      </c>
      <c r="L109" s="32">
        <v>4</v>
      </c>
      <c r="M109" s="44">
        <v>4</v>
      </c>
      <c r="N109" s="45"/>
      <c r="Q109" s="45"/>
      <c r="T109" s="45"/>
      <c r="W109" s="45"/>
      <c r="Z109" s="45"/>
      <c r="AC109" s="45"/>
      <c r="AF109" s="45"/>
      <c r="AI109" s="45"/>
      <c r="AL109" s="45"/>
    </row>
    <row r="110" spans="1:38" s="32" customFormat="1" ht="12.75">
      <c r="A110" s="17" t="s">
        <v>392</v>
      </c>
      <c r="B110" s="21" t="s">
        <v>37</v>
      </c>
      <c r="C110" s="21" t="s">
        <v>27</v>
      </c>
      <c r="D110" s="54">
        <v>7</v>
      </c>
      <c r="E110" s="17">
        <v>2</v>
      </c>
      <c r="F110" s="37" t="s">
        <v>562</v>
      </c>
      <c r="H110" s="45">
        <v>16131</v>
      </c>
      <c r="I110" s="32" t="s">
        <v>563</v>
      </c>
      <c r="J110" s="16"/>
      <c r="K110" s="45">
        <v>15365</v>
      </c>
      <c r="L110" s="32">
        <v>3</v>
      </c>
      <c r="M110" s="44">
        <v>3</v>
      </c>
      <c r="N110" s="45"/>
      <c r="O110" s="16"/>
      <c r="P110" s="16"/>
      <c r="Q110" s="45"/>
      <c r="T110" s="45"/>
      <c r="W110" s="44"/>
      <c r="Z110" s="44"/>
      <c r="AC110" s="44"/>
      <c r="AF110" s="44"/>
      <c r="AI110" s="44"/>
      <c r="AL110" s="44"/>
    </row>
    <row r="111" spans="1:38" s="16" customFormat="1" ht="12.75">
      <c r="A111" s="17" t="s">
        <v>426</v>
      </c>
      <c r="B111" s="17" t="s">
        <v>116</v>
      </c>
      <c r="C111" s="17" t="s">
        <v>70</v>
      </c>
      <c r="D111" s="54">
        <v>7</v>
      </c>
      <c r="E111" s="17">
        <v>2</v>
      </c>
      <c r="F111" s="39" t="s">
        <v>570</v>
      </c>
      <c r="H111" s="47">
        <v>16730</v>
      </c>
      <c r="I111" s="78" t="s">
        <v>570</v>
      </c>
      <c r="J111" s="18"/>
      <c r="K111" s="47">
        <v>21048</v>
      </c>
      <c r="L111" s="32">
        <v>3</v>
      </c>
      <c r="M111" s="44">
        <v>3</v>
      </c>
      <c r="N111" s="47"/>
      <c r="O111" s="18"/>
      <c r="P111" s="18"/>
      <c r="Q111" s="47"/>
      <c r="T111" s="47"/>
      <c r="U111" s="18"/>
      <c r="W111" s="45"/>
      <c r="Z111" s="45"/>
      <c r="AC111" s="45"/>
      <c r="AF111" s="45"/>
      <c r="AI111" s="45"/>
      <c r="AL111" s="45"/>
    </row>
    <row r="112" spans="1:38" s="77" customFormat="1" ht="12.75">
      <c r="A112" s="20" t="s">
        <v>447</v>
      </c>
      <c r="B112" s="20" t="s">
        <v>160</v>
      </c>
      <c r="C112" s="20" t="s">
        <v>27</v>
      </c>
      <c r="D112" s="56">
        <v>7</v>
      </c>
      <c r="E112" s="20">
        <v>2</v>
      </c>
      <c r="F112" s="42" t="s">
        <v>582</v>
      </c>
      <c r="H112" s="47">
        <v>16307</v>
      </c>
      <c r="I112" s="78" t="s">
        <v>565</v>
      </c>
      <c r="J112" s="18"/>
      <c r="K112" s="47">
        <v>15890</v>
      </c>
      <c r="L112" s="77">
        <v>5</v>
      </c>
      <c r="M112" s="49">
        <v>6</v>
      </c>
      <c r="N112" s="47"/>
      <c r="O112" s="18"/>
      <c r="P112" s="18"/>
      <c r="Q112" s="47"/>
      <c r="T112" s="47"/>
      <c r="W112" s="49"/>
      <c r="Z112" s="49"/>
      <c r="AC112" s="49"/>
      <c r="AF112" s="49"/>
      <c r="AI112" s="49"/>
      <c r="AL112" s="49"/>
    </row>
    <row r="113" spans="1:38" s="16" customFormat="1" ht="12.75">
      <c r="A113" s="17" t="s">
        <v>541</v>
      </c>
      <c r="B113" s="17" t="s">
        <v>357</v>
      </c>
      <c r="C113" s="17" t="s">
        <v>27</v>
      </c>
      <c r="D113" s="54">
        <v>7</v>
      </c>
      <c r="E113" s="17">
        <v>2</v>
      </c>
      <c r="F113" s="39" t="s">
        <v>572</v>
      </c>
      <c r="G113" s="17" t="s">
        <v>580</v>
      </c>
      <c r="H113" s="45">
        <v>16875</v>
      </c>
      <c r="I113" s="78" t="s">
        <v>567</v>
      </c>
      <c r="K113" s="45">
        <v>19486</v>
      </c>
      <c r="L113" s="32">
        <v>4</v>
      </c>
      <c r="M113" s="44">
        <v>5</v>
      </c>
      <c r="N113" s="45"/>
      <c r="Q113" s="45"/>
      <c r="T113" s="45"/>
      <c r="W113" s="45"/>
      <c r="Z113" s="45"/>
      <c r="AC113" s="45"/>
      <c r="AF113" s="45"/>
      <c r="AI113" s="45"/>
      <c r="AL113" s="45"/>
    </row>
    <row r="114" spans="1:38" s="16" customFormat="1" ht="12.75">
      <c r="A114" s="17" t="s">
        <v>415</v>
      </c>
      <c r="B114" s="17" t="s">
        <v>93</v>
      </c>
      <c r="C114" s="17" t="s">
        <v>26</v>
      </c>
      <c r="D114" s="54">
        <v>6</v>
      </c>
      <c r="E114" s="17">
        <v>2</v>
      </c>
      <c r="F114" s="35" t="s">
        <v>563</v>
      </c>
      <c r="H114" s="47">
        <v>16264</v>
      </c>
      <c r="I114" s="71" t="s">
        <v>627</v>
      </c>
      <c r="J114" s="18"/>
      <c r="K114" s="47">
        <v>27288</v>
      </c>
      <c r="L114" s="32">
        <v>4</v>
      </c>
      <c r="M114" s="44">
        <v>5</v>
      </c>
      <c r="N114" s="47"/>
      <c r="O114" s="18"/>
      <c r="P114" s="18"/>
      <c r="Q114" s="47"/>
      <c r="T114" s="45"/>
      <c r="W114" s="45"/>
      <c r="Z114" s="45"/>
      <c r="AC114" s="45"/>
      <c r="AF114" s="45"/>
      <c r="AI114" s="45"/>
      <c r="AL114" s="45"/>
    </row>
    <row r="115" spans="1:38" s="16" customFormat="1" ht="12.75">
      <c r="A115" s="17" t="s">
        <v>540</v>
      </c>
      <c r="B115" s="17" t="s">
        <v>355</v>
      </c>
      <c r="C115" s="17" t="s">
        <v>51</v>
      </c>
      <c r="D115" s="54">
        <v>7</v>
      </c>
      <c r="E115" s="17">
        <v>2</v>
      </c>
      <c r="F115" s="39" t="s">
        <v>570</v>
      </c>
      <c r="H115" s="45">
        <v>17160</v>
      </c>
      <c r="I115" s="32" t="s">
        <v>566</v>
      </c>
      <c r="K115" s="45">
        <v>25192</v>
      </c>
      <c r="L115" s="32">
        <v>2</v>
      </c>
      <c r="M115" s="44">
        <v>3</v>
      </c>
      <c r="N115" s="45"/>
      <c r="Q115" s="45"/>
      <c r="T115" s="45"/>
      <c r="W115" s="45"/>
      <c r="Z115" s="45"/>
      <c r="AC115" s="45"/>
      <c r="AF115" s="45"/>
      <c r="AI115" s="45"/>
      <c r="AL115" s="45"/>
    </row>
    <row r="116" spans="1:38" s="16" customFormat="1" ht="12.75">
      <c r="A116" s="17" t="s">
        <v>445</v>
      </c>
      <c r="B116" s="17" t="s">
        <v>156</v>
      </c>
      <c r="C116" s="17" t="s">
        <v>40</v>
      </c>
      <c r="D116" s="54">
        <v>7</v>
      </c>
      <c r="E116" s="17">
        <v>2</v>
      </c>
      <c r="F116" s="35" t="s">
        <v>581</v>
      </c>
      <c r="H116" s="45">
        <v>15352</v>
      </c>
      <c r="I116" s="71" t="s">
        <v>583</v>
      </c>
      <c r="K116" s="45">
        <v>22013</v>
      </c>
      <c r="L116" s="32">
        <v>2</v>
      </c>
      <c r="M116" s="44">
        <v>3</v>
      </c>
      <c r="N116" s="45"/>
      <c r="Q116" s="45"/>
      <c r="T116" s="45"/>
      <c r="W116" s="45"/>
      <c r="Z116" s="45"/>
      <c r="AC116" s="45"/>
      <c r="AF116" s="45"/>
      <c r="AI116" s="45"/>
      <c r="AL116" s="45"/>
    </row>
    <row r="117" spans="1:38" s="16" customFormat="1" ht="12.75">
      <c r="A117" s="17" t="s">
        <v>502</v>
      </c>
      <c r="B117" s="17" t="s">
        <v>280</v>
      </c>
      <c r="C117" s="17" t="s">
        <v>29</v>
      </c>
      <c r="D117" s="54">
        <v>6</v>
      </c>
      <c r="E117" s="17">
        <v>2</v>
      </c>
      <c r="F117" s="35" t="s">
        <v>566</v>
      </c>
      <c r="H117" s="45">
        <v>15903</v>
      </c>
      <c r="I117" s="18" t="s">
        <v>562</v>
      </c>
      <c r="K117" s="45">
        <v>26595</v>
      </c>
      <c r="L117" s="32">
        <v>2</v>
      </c>
      <c r="M117" s="44">
        <v>3</v>
      </c>
      <c r="N117" s="45"/>
      <c r="Q117" s="45"/>
      <c r="T117" s="45"/>
      <c r="W117" s="45"/>
      <c r="Z117" s="45"/>
      <c r="AC117" s="45"/>
      <c r="AF117" s="45"/>
      <c r="AI117" s="45"/>
      <c r="AL117" s="45"/>
    </row>
    <row r="118" spans="1:38" s="16" customFormat="1" ht="12.75">
      <c r="A118" s="17" t="s">
        <v>390</v>
      </c>
      <c r="B118" s="21" t="s">
        <v>34</v>
      </c>
      <c r="C118" s="21" t="s">
        <v>29</v>
      </c>
      <c r="D118" s="54">
        <v>6</v>
      </c>
      <c r="E118" s="17">
        <v>2</v>
      </c>
      <c r="F118" s="35" t="s">
        <v>566</v>
      </c>
      <c r="H118" s="45">
        <v>13876</v>
      </c>
      <c r="I118" s="18" t="s">
        <v>562</v>
      </c>
      <c r="K118" s="45">
        <v>20682</v>
      </c>
      <c r="L118" s="32">
        <v>2</v>
      </c>
      <c r="M118" s="44">
        <v>3</v>
      </c>
      <c r="N118" s="45"/>
      <c r="Q118" s="45"/>
      <c r="T118" s="45"/>
      <c r="W118" s="45"/>
      <c r="Z118" s="45"/>
      <c r="AC118" s="45"/>
      <c r="AF118" s="45"/>
      <c r="AI118" s="45"/>
      <c r="AL118" s="45"/>
    </row>
    <row r="119" spans="1:38" s="32" customFormat="1" ht="12.75">
      <c r="A119" s="17" t="s">
        <v>391</v>
      </c>
      <c r="B119" s="21" t="s">
        <v>35</v>
      </c>
      <c r="C119" s="21" t="s">
        <v>29</v>
      </c>
      <c r="D119" s="54">
        <v>7</v>
      </c>
      <c r="E119" s="17">
        <v>2</v>
      </c>
      <c r="F119" s="37" t="s">
        <v>571</v>
      </c>
      <c r="H119" s="45">
        <v>19178</v>
      </c>
      <c r="I119" s="77" t="s">
        <v>566</v>
      </c>
      <c r="J119" s="16"/>
      <c r="K119" s="45">
        <v>19173</v>
      </c>
      <c r="L119" s="32">
        <v>1</v>
      </c>
      <c r="M119" s="44">
        <v>2</v>
      </c>
      <c r="N119" s="45"/>
      <c r="O119" s="16"/>
      <c r="P119" s="16"/>
      <c r="Q119" s="45"/>
      <c r="T119" s="45"/>
      <c r="W119" s="44"/>
      <c r="Z119" s="44"/>
      <c r="AC119" s="44"/>
      <c r="AF119" s="44"/>
      <c r="AI119" s="44"/>
      <c r="AL119" s="44"/>
    </row>
    <row r="120" spans="1:38" s="16" customFormat="1" ht="12.75">
      <c r="A120" s="17" t="s">
        <v>468</v>
      </c>
      <c r="B120" s="17" t="s">
        <v>209</v>
      </c>
      <c r="C120" s="17" t="s">
        <v>27</v>
      </c>
      <c r="D120" s="54">
        <v>3</v>
      </c>
      <c r="E120" s="17">
        <v>2</v>
      </c>
      <c r="F120" s="35" t="s">
        <v>581</v>
      </c>
      <c r="G120" s="16" t="s">
        <v>602</v>
      </c>
      <c r="H120" s="45">
        <v>4558</v>
      </c>
      <c r="I120" s="18" t="s">
        <v>589</v>
      </c>
      <c r="K120" s="45">
        <v>11714</v>
      </c>
      <c r="L120" s="32">
        <v>1</v>
      </c>
      <c r="M120" s="44">
        <v>2</v>
      </c>
      <c r="N120" s="45"/>
      <c r="Q120" s="45"/>
      <c r="T120" s="45"/>
      <c r="W120" s="45"/>
      <c r="Z120" s="45"/>
      <c r="AC120" s="45"/>
      <c r="AF120" s="45"/>
      <c r="AI120" s="45"/>
      <c r="AL120" s="45"/>
    </row>
    <row r="121" spans="1:38" s="32" customFormat="1" ht="12.75">
      <c r="A121" s="17" t="s">
        <v>481</v>
      </c>
      <c r="B121" s="17" t="s">
        <v>238</v>
      </c>
      <c r="C121" s="17" t="s">
        <v>70</v>
      </c>
      <c r="D121" s="54">
        <v>7</v>
      </c>
      <c r="E121" s="17">
        <v>2</v>
      </c>
      <c r="F121" s="37" t="s">
        <v>590</v>
      </c>
      <c r="H121" s="45">
        <v>19378</v>
      </c>
      <c r="I121" s="66" t="s">
        <v>629</v>
      </c>
      <c r="J121" s="16"/>
      <c r="K121" s="45">
        <v>27012</v>
      </c>
      <c r="L121" s="32">
        <v>8</v>
      </c>
      <c r="M121" s="44">
        <v>10</v>
      </c>
      <c r="N121" s="45"/>
      <c r="O121" s="16"/>
      <c r="P121" s="16"/>
      <c r="Q121" s="45"/>
      <c r="T121" s="45"/>
      <c r="W121" s="44"/>
      <c r="Z121" s="44"/>
      <c r="AC121" s="44"/>
      <c r="AF121" s="44"/>
      <c r="AI121" s="44"/>
      <c r="AL121" s="44"/>
    </row>
    <row r="122" spans="1:38" s="32" customFormat="1" ht="12.75">
      <c r="A122" s="17" t="s">
        <v>398</v>
      </c>
      <c r="B122" s="21" t="s">
        <v>53</v>
      </c>
      <c r="C122" s="21" t="s">
        <v>51</v>
      </c>
      <c r="D122" s="54">
        <v>8</v>
      </c>
      <c r="E122" s="17">
        <v>2</v>
      </c>
      <c r="F122" s="37" t="s">
        <v>569</v>
      </c>
      <c r="H122" s="45">
        <v>15773</v>
      </c>
      <c r="I122" s="66" t="s">
        <v>585</v>
      </c>
      <c r="J122" s="16"/>
      <c r="K122" s="45">
        <v>19825</v>
      </c>
      <c r="L122" s="32">
        <v>3</v>
      </c>
      <c r="M122" s="44">
        <v>5</v>
      </c>
      <c r="N122" s="45"/>
      <c r="O122" s="16"/>
      <c r="P122" s="16"/>
      <c r="Q122" s="45"/>
      <c r="T122" s="45"/>
      <c r="W122" s="44"/>
      <c r="Z122" s="44"/>
      <c r="AC122" s="44"/>
      <c r="AF122" s="44"/>
      <c r="AI122" s="44"/>
      <c r="AL122" s="44"/>
    </row>
    <row r="123" spans="1:38" s="16" customFormat="1" ht="12.75">
      <c r="A123" s="17" t="s">
        <v>477</v>
      </c>
      <c r="B123" s="17" t="s">
        <v>230</v>
      </c>
      <c r="C123" s="17" t="s">
        <v>31</v>
      </c>
      <c r="D123" s="54">
        <v>6</v>
      </c>
      <c r="E123" s="17">
        <v>2</v>
      </c>
      <c r="F123" s="39" t="s">
        <v>570</v>
      </c>
      <c r="H123" s="45">
        <v>14514</v>
      </c>
      <c r="I123" s="72" t="s">
        <v>624</v>
      </c>
      <c r="K123" s="45">
        <v>15659</v>
      </c>
      <c r="L123" s="32">
        <v>3</v>
      </c>
      <c r="M123" s="44">
        <v>5</v>
      </c>
      <c r="N123" s="45"/>
      <c r="Q123" s="45"/>
      <c r="T123" s="45"/>
      <c r="W123" s="45"/>
      <c r="Z123" s="45"/>
      <c r="AC123" s="45"/>
      <c r="AF123" s="45"/>
      <c r="AI123" s="45"/>
      <c r="AL123" s="45"/>
    </row>
    <row r="124" spans="1:38" s="16" customFormat="1" ht="12.75">
      <c r="A124" s="17" t="s">
        <v>443</v>
      </c>
      <c r="B124" s="17" t="s">
        <v>152</v>
      </c>
      <c r="C124" s="17" t="s">
        <v>70</v>
      </c>
      <c r="D124" s="54">
        <v>6</v>
      </c>
      <c r="E124" s="17">
        <v>2</v>
      </c>
      <c r="F124" s="39" t="s">
        <v>570</v>
      </c>
      <c r="H124" s="45">
        <v>18155</v>
      </c>
      <c r="I124" s="32" t="s">
        <v>563</v>
      </c>
      <c r="K124" s="45">
        <v>20302</v>
      </c>
      <c r="L124" s="32">
        <v>2</v>
      </c>
      <c r="M124" s="44">
        <v>4</v>
      </c>
      <c r="N124" s="45"/>
      <c r="Q124" s="45"/>
      <c r="T124" s="45"/>
      <c r="W124" s="45"/>
      <c r="Z124" s="45"/>
      <c r="AC124" s="45"/>
      <c r="AF124" s="45"/>
      <c r="AI124" s="45"/>
      <c r="AL124" s="45"/>
    </row>
    <row r="125" spans="1:38" s="16" customFormat="1" ht="12.75">
      <c r="A125" s="17" t="s">
        <v>388</v>
      </c>
      <c r="B125" s="21" t="s">
        <v>30</v>
      </c>
      <c r="C125" s="21" t="s">
        <v>31</v>
      </c>
      <c r="D125" s="54">
        <v>6</v>
      </c>
      <c r="E125" s="17">
        <v>2</v>
      </c>
      <c r="F125" s="35" t="s">
        <v>566</v>
      </c>
      <c r="H125" s="45">
        <v>16858</v>
      </c>
      <c r="I125" s="18" t="s">
        <v>575</v>
      </c>
      <c r="K125" s="45">
        <v>25025</v>
      </c>
      <c r="L125" s="32">
        <v>2</v>
      </c>
      <c r="M125" s="44">
        <v>4</v>
      </c>
      <c r="N125" s="45"/>
      <c r="Q125" s="45"/>
      <c r="T125" s="45"/>
      <c r="W125" s="45"/>
      <c r="Z125" s="45"/>
      <c r="AC125" s="45"/>
      <c r="AF125" s="45"/>
      <c r="AI125" s="45"/>
      <c r="AL125" s="45"/>
    </row>
    <row r="126" spans="1:38" s="32" customFormat="1" ht="12.75">
      <c r="A126" s="17" t="s">
        <v>548</v>
      </c>
      <c r="B126" s="17" t="s">
        <v>370</v>
      </c>
      <c r="C126" s="17" t="s">
        <v>27</v>
      </c>
      <c r="D126" s="54">
        <v>7</v>
      </c>
      <c r="E126" s="17">
        <v>2</v>
      </c>
      <c r="F126" s="37" t="s">
        <v>571</v>
      </c>
      <c r="H126" s="45">
        <v>19399</v>
      </c>
      <c r="I126" s="77" t="s">
        <v>563</v>
      </c>
      <c r="J126" s="16"/>
      <c r="K126" s="45">
        <v>17456</v>
      </c>
      <c r="L126" s="32">
        <v>1</v>
      </c>
      <c r="M126" s="44">
        <v>3</v>
      </c>
      <c r="N126" s="45"/>
      <c r="O126" s="16"/>
      <c r="P126" s="16"/>
      <c r="Q126" s="45"/>
      <c r="T126" s="45"/>
      <c r="W126" s="44"/>
      <c r="Z126" s="44"/>
      <c r="AC126" s="44"/>
      <c r="AF126" s="44"/>
      <c r="AI126" s="44"/>
      <c r="AL126" s="44"/>
    </row>
    <row r="127" spans="1:38" s="16" customFormat="1" ht="12.75">
      <c r="A127" s="17" t="s">
        <v>430</v>
      </c>
      <c r="B127" s="17" t="s">
        <v>124</v>
      </c>
      <c r="C127" s="17" t="s">
        <v>125</v>
      </c>
      <c r="D127" s="54">
        <v>6</v>
      </c>
      <c r="E127" s="17">
        <v>2</v>
      </c>
      <c r="F127" s="39" t="s">
        <v>572</v>
      </c>
      <c r="G127" s="16" t="s">
        <v>580</v>
      </c>
      <c r="H127" s="45">
        <v>16947</v>
      </c>
      <c r="I127" s="77" t="s">
        <v>566</v>
      </c>
      <c r="K127" s="45">
        <v>20103</v>
      </c>
      <c r="L127" s="32">
        <v>1</v>
      </c>
      <c r="M127" s="44">
        <v>3</v>
      </c>
      <c r="N127" s="45"/>
      <c r="Q127" s="45"/>
      <c r="T127" s="45"/>
      <c r="W127" s="45"/>
      <c r="Z127" s="45"/>
      <c r="AC127" s="45"/>
      <c r="AF127" s="45"/>
      <c r="AI127" s="45"/>
      <c r="AL127" s="45"/>
    </row>
    <row r="128" spans="1:38" s="16" customFormat="1" ht="12.75">
      <c r="A128" s="17" t="s">
        <v>459</v>
      </c>
      <c r="B128" s="17" t="s">
        <v>185</v>
      </c>
      <c r="C128" s="17" t="s">
        <v>81</v>
      </c>
      <c r="D128" s="54">
        <v>5</v>
      </c>
      <c r="E128" s="17">
        <v>2</v>
      </c>
      <c r="F128" s="35" t="s">
        <v>563</v>
      </c>
      <c r="H128" s="45">
        <v>9532</v>
      </c>
      <c r="I128" s="72" t="s">
        <v>628</v>
      </c>
      <c r="K128" s="45">
        <v>18513</v>
      </c>
      <c r="L128" s="32">
        <v>5</v>
      </c>
      <c r="M128" s="44">
        <v>8</v>
      </c>
      <c r="N128" s="45"/>
      <c r="Q128" s="45"/>
      <c r="T128" s="45"/>
      <c r="W128" s="45"/>
      <c r="Z128" s="45"/>
      <c r="AC128" s="45"/>
      <c r="AF128" s="45"/>
      <c r="AI128" s="45"/>
      <c r="AL128" s="45"/>
    </row>
    <row r="129" spans="1:38" s="32" customFormat="1" ht="12.75">
      <c r="A129" s="17" t="s">
        <v>417</v>
      </c>
      <c r="B129" s="17" t="s">
        <v>97</v>
      </c>
      <c r="C129" s="17" t="s">
        <v>29</v>
      </c>
      <c r="D129" s="54">
        <v>7</v>
      </c>
      <c r="E129" s="17">
        <v>2</v>
      </c>
      <c r="F129" s="37" t="s">
        <v>564</v>
      </c>
      <c r="H129" s="45">
        <v>20113</v>
      </c>
      <c r="I129" s="32" t="s">
        <v>559</v>
      </c>
      <c r="J129" s="16"/>
      <c r="K129" s="45">
        <v>18942</v>
      </c>
      <c r="L129" s="32">
        <v>4</v>
      </c>
      <c r="M129" s="44">
        <v>7</v>
      </c>
      <c r="N129" s="45"/>
      <c r="O129" s="16"/>
      <c r="P129" s="16"/>
      <c r="Q129" s="45"/>
      <c r="T129" s="45"/>
      <c r="W129" s="44"/>
      <c r="Z129" s="44"/>
      <c r="AC129" s="44"/>
      <c r="AF129" s="44"/>
      <c r="AI129" s="44"/>
      <c r="AL129" s="44"/>
    </row>
    <row r="130" spans="1:38" s="16" customFormat="1" ht="12.75">
      <c r="A130" s="17" t="s">
        <v>515</v>
      </c>
      <c r="B130" s="17" t="s">
        <v>308</v>
      </c>
      <c r="C130" s="17" t="s">
        <v>51</v>
      </c>
      <c r="D130" s="54">
        <v>6</v>
      </c>
      <c r="E130" s="17">
        <v>2</v>
      </c>
      <c r="F130" s="39" t="s">
        <v>570</v>
      </c>
      <c r="G130" s="16" t="s">
        <v>602</v>
      </c>
      <c r="H130" s="45">
        <v>18321</v>
      </c>
      <c r="I130" s="72" t="s">
        <v>627</v>
      </c>
      <c r="K130" s="45">
        <v>26791</v>
      </c>
      <c r="L130" s="32">
        <v>3</v>
      </c>
      <c r="M130" s="44">
        <v>6</v>
      </c>
      <c r="N130" s="45"/>
      <c r="Q130" s="45"/>
      <c r="T130" s="45"/>
      <c r="W130" s="45"/>
      <c r="Z130" s="45"/>
      <c r="AC130" s="45"/>
      <c r="AF130" s="45"/>
      <c r="AI130" s="45"/>
      <c r="AL130" s="45"/>
    </row>
    <row r="131" spans="1:38" s="32" customFormat="1" ht="12.75">
      <c r="A131" s="17" t="s">
        <v>387</v>
      </c>
      <c r="B131" s="21" t="s">
        <v>28</v>
      </c>
      <c r="C131" s="21" t="s">
        <v>29</v>
      </c>
      <c r="D131" s="54">
        <v>8</v>
      </c>
      <c r="E131" s="17">
        <v>2</v>
      </c>
      <c r="F131" s="37" t="s">
        <v>564</v>
      </c>
      <c r="H131" s="45">
        <v>15934</v>
      </c>
      <c r="I131" s="32" t="s">
        <v>558</v>
      </c>
      <c r="J131" s="16"/>
      <c r="K131" s="45">
        <v>15999</v>
      </c>
      <c r="L131" s="32">
        <v>4</v>
      </c>
      <c r="M131" s="44">
        <v>8</v>
      </c>
      <c r="N131" s="45"/>
      <c r="O131" s="16"/>
      <c r="P131" s="16"/>
      <c r="Q131" s="45"/>
      <c r="T131" s="45"/>
      <c r="W131" s="44"/>
      <c r="Z131" s="44"/>
      <c r="AC131" s="44"/>
      <c r="AF131" s="44"/>
      <c r="AI131" s="44"/>
      <c r="AL131" s="44"/>
    </row>
    <row r="132" spans="1:38" s="33" customFormat="1" ht="12.75">
      <c r="A132" s="26" t="s">
        <v>476</v>
      </c>
      <c r="B132" s="26" t="s">
        <v>228</v>
      </c>
      <c r="C132" s="26" t="s">
        <v>81</v>
      </c>
      <c r="D132" s="58">
        <v>8</v>
      </c>
      <c r="E132" s="26">
        <v>2</v>
      </c>
      <c r="F132" s="87" t="s">
        <v>572</v>
      </c>
      <c r="G132" s="33" t="s">
        <v>580</v>
      </c>
      <c r="H132" s="50">
        <v>16622</v>
      </c>
      <c r="I132" s="88" t="s">
        <v>559</v>
      </c>
      <c r="J132" s="30"/>
      <c r="K132" s="50">
        <v>16493</v>
      </c>
      <c r="L132" s="33">
        <v>1</v>
      </c>
      <c r="M132" s="61">
        <v>6</v>
      </c>
      <c r="N132" s="50"/>
      <c r="O132" s="30"/>
      <c r="P132" s="30"/>
      <c r="Q132" s="50"/>
      <c r="T132" s="50"/>
      <c r="W132" s="61"/>
      <c r="Z132" s="61"/>
      <c r="AC132" s="61"/>
      <c r="AF132" s="61"/>
      <c r="AI132" s="61"/>
      <c r="AL132" s="61"/>
    </row>
    <row r="133" spans="1:38" s="16" customFormat="1" ht="12.75">
      <c r="A133" s="17" t="s">
        <v>444</v>
      </c>
      <c r="B133" s="17" t="s">
        <v>154</v>
      </c>
      <c r="C133" s="17" t="s">
        <v>70</v>
      </c>
      <c r="D133" s="54">
        <v>7</v>
      </c>
      <c r="E133" s="17">
        <v>1</v>
      </c>
      <c r="F133" s="39" t="s">
        <v>579</v>
      </c>
      <c r="G133" s="17" t="s">
        <v>580</v>
      </c>
      <c r="H133" s="45">
        <v>17673</v>
      </c>
      <c r="I133" s="32">
        <v>3</v>
      </c>
      <c r="J133" s="44">
        <v>3</v>
      </c>
      <c r="K133" s="45"/>
      <c r="L133" s="32"/>
      <c r="M133" s="32"/>
      <c r="N133" s="45"/>
      <c r="Q133" s="45"/>
      <c r="T133" s="45"/>
      <c r="W133" s="45"/>
      <c r="Z133" s="45"/>
      <c r="AC133" s="45"/>
      <c r="AF133" s="45"/>
      <c r="AI133" s="45"/>
      <c r="AL133" s="45"/>
    </row>
    <row r="134" spans="1:13" ht="12.75">
      <c r="A134" s="1" t="s">
        <v>385</v>
      </c>
      <c r="B134" s="24" t="s">
        <v>24</v>
      </c>
      <c r="C134" s="24" t="s">
        <v>26</v>
      </c>
      <c r="D134" s="54">
        <v>8</v>
      </c>
      <c r="E134" s="1">
        <v>1</v>
      </c>
      <c r="F134" s="43" t="s">
        <v>570</v>
      </c>
      <c r="H134" s="45">
        <v>12319</v>
      </c>
      <c r="I134" s="22">
        <v>1</v>
      </c>
      <c r="J134" s="44">
        <v>2</v>
      </c>
      <c r="L134" s="22"/>
      <c r="M134" s="32"/>
    </row>
    <row r="135" spans="1:13" ht="12.75">
      <c r="A135" s="1" t="s">
        <v>408</v>
      </c>
      <c r="B135" s="1" t="s">
        <v>78</v>
      </c>
      <c r="C135" s="1" t="s">
        <v>27</v>
      </c>
      <c r="D135" s="54">
        <v>7</v>
      </c>
      <c r="E135" s="1">
        <v>1</v>
      </c>
      <c r="F135" s="37" t="s">
        <v>570</v>
      </c>
      <c r="H135" s="45">
        <v>17422</v>
      </c>
      <c r="I135" s="22">
        <v>1</v>
      </c>
      <c r="J135" s="44">
        <v>2</v>
      </c>
      <c r="L135" s="22"/>
      <c r="M135" s="32"/>
    </row>
    <row r="136" spans="1:38" s="19" customFormat="1" ht="12.75">
      <c r="A136" s="1" t="s">
        <v>467</v>
      </c>
      <c r="B136" s="1" t="s">
        <v>207</v>
      </c>
      <c r="C136" s="1" t="s">
        <v>27</v>
      </c>
      <c r="D136" s="54">
        <v>7</v>
      </c>
      <c r="E136" s="1">
        <v>1</v>
      </c>
      <c r="F136" s="39" t="s">
        <v>569</v>
      </c>
      <c r="H136" s="45">
        <v>16281</v>
      </c>
      <c r="I136" s="22">
        <v>1</v>
      </c>
      <c r="J136" s="44">
        <v>2</v>
      </c>
      <c r="K136" s="45"/>
      <c r="L136" s="22"/>
      <c r="M136" s="32"/>
      <c r="N136" s="45"/>
      <c r="O136" s="16"/>
      <c r="P136" s="16"/>
      <c r="Q136" s="45"/>
      <c r="R136" s="16"/>
      <c r="S136" s="16"/>
      <c r="T136" s="45"/>
      <c r="W136" s="45"/>
      <c r="Z136" s="45"/>
      <c r="AA136" s="16"/>
      <c r="AB136" s="16"/>
      <c r="AC136" s="45"/>
      <c r="AD136" s="16"/>
      <c r="AE136" s="16"/>
      <c r="AF136" s="45"/>
      <c r="AG136" s="16"/>
      <c r="AH136" s="16"/>
      <c r="AI136" s="45"/>
      <c r="AL136" s="45"/>
    </row>
    <row r="137" spans="1:38" s="19" customFormat="1" ht="12.75">
      <c r="A137" s="1" t="s">
        <v>492</v>
      </c>
      <c r="B137" s="1" t="s">
        <v>260</v>
      </c>
      <c r="C137" s="1" t="s">
        <v>43</v>
      </c>
      <c r="D137" s="54">
        <v>7</v>
      </c>
      <c r="E137" s="1">
        <v>1</v>
      </c>
      <c r="F137" s="39" t="s">
        <v>569</v>
      </c>
      <c r="G137" s="25"/>
      <c r="H137" s="47">
        <v>15961</v>
      </c>
      <c r="I137" s="22">
        <v>1</v>
      </c>
      <c r="J137" s="44">
        <v>2</v>
      </c>
      <c r="K137" s="47"/>
      <c r="L137" s="22"/>
      <c r="M137" s="32"/>
      <c r="N137" s="47"/>
      <c r="O137" s="18"/>
      <c r="P137" s="18"/>
      <c r="Q137" s="47"/>
      <c r="R137" s="16"/>
      <c r="S137" s="16"/>
      <c r="T137" s="45"/>
      <c r="U137" s="22"/>
      <c r="W137" s="45"/>
      <c r="Z137" s="45"/>
      <c r="AA137" s="16"/>
      <c r="AB137" s="16"/>
      <c r="AC137" s="45"/>
      <c r="AD137" s="16"/>
      <c r="AE137" s="16"/>
      <c r="AF137" s="45"/>
      <c r="AG137" s="16"/>
      <c r="AH137" s="16"/>
      <c r="AI137" s="45"/>
      <c r="AL137" s="45"/>
    </row>
    <row r="138" spans="1:13" ht="12.75">
      <c r="A138" s="1" t="s">
        <v>463</v>
      </c>
      <c r="B138" s="1" t="s">
        <v>199</v>
      </c>
      <c r="C138" s="1" t="s">
        <v>81</v>
      </c>
      <c r="D138" s="54">
        <v>6</v>
      </c>
      <c r="E138" s="1">
        <v>1</v>
      </c>
      <c r="F138" s="39" t="s">
        <v>569</v>
      </c>
      <c r="G138" s="19"/>
      <c r="H138" s="45">
        <v>19915</v>
      </c>
      <c r="I138" s="22">
        <v>1</v>
      </c>
      <c r="J138" s="44">
        <v>2</v>
      </c>
      <c r="L138" s="22"/>
      <c r="M138" s="32"/>
    </row>
    <row r="139" spans="1:13" ht="12.75">
      <c r="A139" s="1" t="s">
        <v>464</v>
      </c>
      <c r="B139" s="1" t="s">
        <v>203</v>
      </c>
      <c r="C139" s="1" t="s">
        <v>29</v>
      </c>
      <c r="D139" s="54">
        <v>6</v>
      </c>
      <c r="E139" s="1">
        <v>1</v>
      </c>
      <c r="F139" s="39" t="s">
        <v>569</v>
      </c>
      <c r="G139" s="19"/>
      <c r="H139" s="45">
        <v>17194</v>
      </c>
      <c r="I139" s="22">
        <v>1</v>
      </c>
      <c r="J139" s="44">
        <v>2</v>
      </c>
      <c r="L139" s="22"/>
      <c r="M139" s="32"/>
    </row>
    <row r="140" spans="1:13" ht="12.75">
      <c r="A140" s="1" t="s">
        <v>520</v>
      </c>
      <c r="B140" s="1" t="s">
        <v>318</v>
      </c>
      <c r="C140" s="1" t="s">
        <v>31</v>
      </c>
      <c r="D140" s="54">
        <v>6</v>
      </c>
      <c r="E140" s="1">
        <v>1</v>
      </c>
      <c r="F140" s="39" t="s">
        <v>569</v>
      </c>
      <c r="G140" s="19"/>
      <c r="H140" s="45">
        <v>14062</v>
      </c>
      <c r="I140" s="22">
        <v>1</v>
      </c>
      <c r="J140" s="44">
        <v>2</v>
      </c>
      <c r="L140" s="22"/>
      <c r="M140" s="32"/>
    </row>
    <row r="141" spans="1:13" ht="12.75">
      <c r="A141" s="1" t="s">
        <v>396</v>
      </c>
      <c r="B141" s="24" t="s">
        <v>47</v>
      </c>
      <c r="C141" s="24" t="s">
        <v>48</v>
      </c>
      <c r="D141" s="54">
        <v>6</v>
      </c>
      <c r="E141" s="1">
        <v>1</v>
      </c>
      <c r="F141" s="39" t="s">
        <v>571</v>
      </c>
      <c r="G141" s="19" t="s">
        <v>602</v>
      </c>
      <c r="H141" s="45">
        <v>15621</v>
      </c>
      <c r="I141" s="22">
        <v>0</v>
      </c>
      <c r="J141" s="44">
        <v>1</v>
      </c>
      <c r="L141" s="22"/>
      <c r="M141" s="32"/>
    </row>
    <row r="142" spans="1:13" ht="12.75">
      <c r="A142" s="1" t="s">
        <v>413</v>
      </c>
      <c r="B142" s="1" t="s">
        <v>89</v>
      </c>
      <c r="C142" s="1" t="s">
        <v>76</v>
      </c>
      <c r="D142" s="54">
        <v>8</v>
      </c>
      <c r="E142" s="1">
        <v>1</v>
      </c>
      <c r="F142" s="37" t="s">
        <v>565</v>
      </c>
      <c r="H142" s="45">
        <v>15427</v>
      </c>
      <c r="I142" s="22">
        <v>2</v>
      </c>
      <c r="J142" s="44">
        <v>4</v>
      </c>
      <c r="L142" s="22"/>
      <c r="M142" s="32"/>
    </row>
    <row r="143" spans="1:13" ht="12.75">
      <c r="A143" s="1" t="s">
        <v>450</v>
      </c>
      <c r="B143" s="1" t="s">
        <v>166</v>
      </c>
      <c r="C143" s="1" t="s">
        <v>27</v>
      </c>
      <c r="D143" s="54">
        <v>7</v>
      </c>
      <c r="E143" s="1">
        <v>1</v>
      </c>
      <c r="F143" s="39" t="s">
        <v>583</v>
      </c>
      <c r="G143" s="19"/>
      <c r="H143" s="45">
        <v>16131</v>
      </c>
      <c r="I143" s="22">
        <v>1</v>
      </c>
      <c r="J143" s="44">
        <v>3</v>
      </c>
      <c r="L143" s="22"/>
      <c r="M143" s="32"/>
    </row>
    <row r="144" spans="1:13" ht="12.75">
      <c r="A144" s="1" t="s">
        <v>478</v>
      </c>
      <c r="B144" s="1" t="s">
        <v>232</v>
      </c>
      <c r="C144" s="1" t="s">
        <v>58</v>
      </c>
      <c r="D144" s="54">
        <v>7</v>
      </c>
      <c r="E144" s="1">
        <v>1</v>
      </c>
      <c r="F144" s="34" t="s">
        <v>566</v>
      </c>
      <c r="H144" s="45">
        <v>19235</v>
      </c>
      <c r="I144" s="22">
        <v>0</v>
      </c>
      <c r="J144" s="44">
        <v>2</v>
      </c>
      <c r="L144" s="22"/>
      <c r="M144" s="32"/>
    </row>
    <row r="145" spans="1:17" ht="12.75">
      <c r="A145" s="1" t="s">
        <v>422</v>
      </c>
      <c r="B145" s="1" t="s">
        <v>108</v>
      </c>
      <c r="C145" s="1" t="s">
        <v>51</v>
      </c>
      <c r="D145" s="54">
        <v>7</v>
      </c>
      <c r="E145" s="1">
        <v>1</v>
      </c>
      <c r="F145" s="37" t="s">
        <v>573</v>
      </c>
      <c r="H145" s="47">
        <v>19697</v>
      </c>
      <c r="I145" s="22">
        <v>2</v>
      </c>
      <c r="J145" s="44">
        <v>5</v>
      </c>
      <c r="K145" s="47"/>
      <c r="L145" s="22"/>
      <c r="M145" s="32"/>
      <c r="N145" s="47"/>
      <c r="O145" s="18"/>
      <c r="P145" s="18"/>
      <c r="Q145" s="47"/>
    </row>
    <row r="146" spans="1:13" ht="12.75">
      <c r="A146" s="1" t="s">
        <v>457</v>
      </c>
      <c r="B146" s="1" t="s">
        <v>181</v>
      </c>
      <c r="C146" s="1" t="s">
        <v>27</v>
      </c>
      <c r="D146" s="54">
        <v>7</v>
      </c>
      <c r="E146" s="1">
        <v>1</v>
      </c>
      <c r="F146" s="37" t="s">
        <v>573</v>
      </c>
      <c r="H146" s="45">
        <v>16420</v>
      </c>
      <c r="I146" s="22">
        <v>2</v>
      </c>
      <c r="J146" s="44">
        <v>5</v>
      </c>
      <c r="L146" s="22"/>
      <c r="M146" s="32"/>
    </row>
    <row r="147" spans="1:13" ht="12.75">
      <c r="A147" s="1" t="s">
        <v>404</v>
      </c>
      <c r="B147" s="24" t="s">
        <v>67</v>
      </c>
      <c r="C147" s="24" t="s">
        <v>48</v>
      </c>
      <c r="D147" s="54">
        <v>6</v>
      </c>
      <c r="E147" s="1">
        <v>1</v>
      </c>
      <c r="F147" s="39" t="s">
        <v>574</v>
      </c>
      <c r="G147" s="19"/>
      <c r="H147" s="45">
        <v>13673</v>
      </c>
      <c r="I147" s="22">
        <v>2</v>
      </c>
      <c r="J147" s="44">
        <v>5</v>
      </c>
      <c r="L147" s="22"/>
      <c r="M147" s="32"/>
    </row>
    <row r="148" spans="1:13" ht="12.75">
      <c r="A148" s="1" t="s">
        <v>456</v>
      </c>
      <c r="B148" s="1" t="s">
        <v>179</v>
      </c>
      <c r="C148" s="1" t="s">
        <v>43</v>
      </c>
      <c r="D148" s="54">
        <v>8</v>
      </c>
      <c r="E148" s="1">
        <v>1</v>
      </c>
      <c r="F148" s="37" t="s">
        <v>585</v>
      </c>
      <c r="H148" s="45">
        <v>17455</v>
      </c>
      <c r="I148" s="22">
        <v>1</v>
      </c>
      <c r="J148" s="44">
        <v>4</v>
      </c>
      <c r="L148" s="22"/>
      <c r="M148" s="32"/>
    </row>
    <row r="149" spans="1:13" ht="12.75">
      <c r="A149" s="1" t="s">
        <v>513</v>
      </c>
      <c r="B149" s="1" t="s">
        <v>304</v>
      </c>
      <c r="C149" s="1" t="s">
        <v>177</v>
      </c>
      <c r="D149" s="54">
        <v>8</v>
      </c>
      <c r="E149" s="1">
        <v>1</v>
      </c>
      <c r="F149" s="34" t="s">
        <v>563</v>
      </c>
      <c r="H149" s="45">
        <v>15301</v>
      </c>
      <c r="I149" s="22">
        <v>0</v>
      </c>
      <c r="J149" s="44">
        <v>3</v>
      </c>
      <c r="L149" s="22"/>
      <c r="M149" s="32"/>
    </row>
    <row r="150" spans="1:13" ht="12.75">
      <c r="A150" s="1" t="s">
        <v>428</v>
      </c>
      <c r="B150" s="1" t="s">
        <v>120</v>
      </c>
      <c r="C150" s="1" t="s">
        <v>70</v>
      </c>
      <c r="D150" s="54">
        <v>7</v>
      </c>
      <c r="E150" s="1">
        <v>1</v>
      </c>
      <c r="F150" s="34" t="s">
        <v>563</v>
      </c>
      <c r="H150" s="45">
        <v>16344</v>
      </c>
      <c r="I150" s="22">
        <v>0</v>
      </c>
      <c r="J150" s="44">
        <v>3</v>
      </c>
      <c r="L150" s="22"/>
      <c r="M150" s="32"/>
    </row>
    <row r="151" spans="1:13" ht="12.75">
      <c r="A151" s="1" t="s">
        <v>425</v>
      </c>
      <c r="B151" s="1" t="s">
        <v>114</v>
      </c>
      <c r="C151" s="1" t="s">
        <v>26</v>
      </c>
      <c r="D151" s="54">
        <v>8</v>
      </c>
      <c r="E151" s="1">
        <v>1</v>
      </c>
      <c r="F151" s="34" t="s">
        <v>561</v>
      </c>
      <c r="H151" s="45">
        <v>15933</v>
      </c>
      <c r="I151" s="22">
        <v>0</v>
      </c>
      <c r="J151" s="44">
        <v>4</v>
      </c>
      <c r="L151" s="22"/>
      <c r="M151" s="32"/>
    </row>
    <row r="152" spans="1:13" ht="12.75">
      <c r="A152" s="1" t="s">
        <v>479</v>
      </c>
      <c r="B152" s="1" t="s">
        <v>234</v>
      </c>
      <c r="C152" s="1" t="s">
        <v>26</v>
      </c>
      <c r="D152" s="54">
        <v>8</v>
      </c>
      <c r="E152" s="1">
        <v>1</v>
      </c>
      <c r="F152" s="37" t="s">
        <v>561</v>
      </c>
      <c r="H152" s="45">
        <v>14258</v>
      </c>
      <c r="I152" s="22">
        <v>0</v>
      </c>
      <c r="J152" s="44">
        <v>4</v>
      </c>
      <c r="L152" s="22"/>
      <c r="M152" s="32"/>
    </row>
    <row r="153" spans="1:13" ht="12.75">
      <c r="A153" s="1" t="s">
        <v>546</v>
      </c>
      <c r="B153" s="1" t="s">
        <v>366</v>
      </c>
      <c r="C153" s="1" t="s">
        <v>70</v>
      </c>
      <c r="D153" s="54">
        <v>7</v>
      </c>
      <c r="E153" s="1">
        <v>1</v>
      </c>
      <c r="F153" s="34" t="s">
        <v>561</v>
      </c>
      <c r="H153" s="45">
        <v>16877</v>
      </c>
      <c r="I153" s="22">
        <v>0</v>
      </c>
      <c r="J153" s="44">
        <v>4</v>
      </c>
      <c r="L153" s="22"/>
      <c r="M153" s="32"/>
    </row>
    <row r="154" spans="1:38" s="19" customFormat="1" ht="12.75">
      <c r="A154" s="1" t="s">
        <v>405</v>
      </c>
      <c r="B154" s="24" t="s">
        <v>69</v>
      </c>
      <c r="C154" s="24" t="s">
        <v>70</v>
      </c>
      <c r="D154" s="54">
        <v>7</v>
      </c>
      <c r="E154" s="1">
        <v>1</v>
      </c>
      <c r="F154" s="39" t="s">
        <v>575</v>
      </c>
      <c r="H154" s="45">
        <v>16760</v>
      </c>
      <c r="I154" s="22">
        <v>0</v>
      </c>
      <c r="J154" s="44">
        <v>4</v>
      </c>
      <c r="K154" s="45"/>
      <c r="L154" s="22"/>
      <c r="M154" s="32"/>
      <c r="N154" s="45"/>
      <c r="O154" s="16"/>
      <c r="P154" s="16"/>
      <c r="Q154" s="45"/>
      <c r="R154" s="16"/>
      <c r="S154" s="16"/>
      <c r="T154" s="45"/>
      <c r="W154" s="45"/>
      <c r="Z154" s="45"/>
      <c r="AA154" s="16"/>
      <c r="AB154" s="16"/>
      <c r="AC154" s="45"/>
      <c r="AD154" s="16"/>
      <c r="AE154" s="16"/>
      <c r="AF154" s="45"/>
      <c r="AG154" s="16"/>
      <c r="AH154" s="16"/>
      <c r="AI154" s="45"/>
      <c r="AL154" s="45"/>
    </row>
    <row r="155" spans="1:13" ht="12.75">
      <c r="A155" s="1" t="s">
        <v>423</v>
      </c>
      <c r="B155" s="1" t="s">
        <v>110</v>
      </c>
      <c r="C155" s="1" t="s">
        <v>51</v>
      </c>
      <c r="D155" s="54">
        <v>8</v>
      </c>
      <c r="E155" s="1">
        <v>1</v>
      </c>
      <c r="F155" s="37" t="s">
        <v>576</v>
      </c>
      <c r="H155" s="45">
        <v>18402</v>
      </c>
      <c r="I155" s="22">
        <v>1</v>
      </c>
      <c r="J155" s="44">
        <v>6</v>
      </c>
      <c r="L155" s="22"/>
      <c r="M155" s="32"/>
    </row>
    <row r="156" spans="1:13" ht="12.75">
      <c r="A156" s="1" t="s">
        <v>512</v>
      </c>
      <c r="B156" s="1" t="s">
        <v>302</v>
      </c>
      <c r="C156" s="1" t="s">
        <v>58</v>
      </c>
      <c r="D156" s="54">
        <v>8</v>
      </c>
      <c r="E156" s="1">
        <v>1</v>
      </c>
      <c r="F156" s="37" t="s">
        <v>576</v>
      </c>
      <c r="H156" s="45">
        <v>14000</v>
      </c>
      <c r="I156" s="22">
        <v>1</v>
      </c>
      <c r="J156" s="44">
        <v>6</v>
      </c>
      <c r="L156" s="22"/>
      <c r="M156" s="32"/>
    </row>
    <row r="157" spans="1:13" ht="12.75">
      <c r="A157" s="1" t="s">
        <v>411</v>
      </c>
      <c r="B157" s="1" t="s">
        <v>85</v>
      </c>
      <c r="C157" s="1" t="s">
        <v>31</v>
      </c>
      <c r="D157" s="54">
        <v>8</v>
      </c>
      <c r="E157" s="1">
        <v>1</v>
      </c>
      <c r="F157" s="34" t="s">
        <v>559</v>
      </c>
      <c r="H157" s="45">
        <v>16361</v>
      </c>
      <c r="I157" s="22">
        <v>0</v>
      </c>
      <c r="J157" s="44">
        <v>5</v>
      </c>
      <c r="L157" s="22"/>
      <c r="M157" s="32"/>
    </row>
    <row r="158" spans="1:13" ht="12.75">
      <c r="A158" s="1" t="s">
        <v>543</v>
      </c>
      <c r="B158" s="1" t="s">
        <v>360</v>
      </c>
      <c r="C158" s="1" t="s">
        <v>26</v>
      </c>
      <c r="D158" s="54">
        <v>8</v>
      </c>
      <c r="E158" s="1">
        <v>1</v>
      </c>
      <c r="F158" s="34" t="s">
        <v>559</v>
      </c>
      <c r="H158" s="45">
        <v>16105</v>
      </c>
      <c r="I158" s="22">
        <v>0</v>
      </c>
      <c r="J158" s="44">
        <v>5</v>
      </c>
      <c r="L158" s="22"/>
      <c r="M158" s="32"/>
    </row>
    <row r="159" spans="1:13" ht="12.75">
      <c r="A159" s="1" t="s">
        <v>449</v>
      </c>
      <c r="B159" s="1" t="s">
        <v>164</v>
      </c>
      <c r="C159" s="1" t="s">
        <v>31</v>
      </c>
      <c r="D159" s="54">
        <v>8</v>
      </c>
      <c r="E159" s="1">
        <v>1</v>
      </c>
      <c r="F159" s="34" t="s">
        <v>559</v>
      </c>
      <c r="H159" s="45">
        <v>14914</v>
      </c>
      <c r="I159" s="22">
        <v>0</v>
      </c>
      <c r="J159" s="44">
        <v>5</v>
      </c>
      <c r="L159" s="22"/>
      <c r="M159" s="32"/>
    </row>
    <row r="160" spans="1:13" ht="12.75">
      <c r="A160" s="1" t="s">
        <v>485</v>
      </c>
      <c r="B160" s="1" t="s">
        <v>246</v>
      </c>
      <c r="C160" s="1" t="s">
        <v>58</v>
      </c>
      <c r="D160" s="54">
        <v>8</v>
      </c>
      <c r="E160" s="1">
        <v>1</v>
      </c>
      <c r="F160" s="37" t="s">
        <v>557</v>
      </c>
      <c r="H160" s="45">
        <v>15376</v>
      </c>
      <c r="I160" s="22">
        <v>1</v>
      </c>
      <c r="J160" s="44">
        <v>7</v>
      </c>
      <c r="L160" s="22"/>
      <c r="M160" s="32"/>
    </row>
    <row r="161" spans="1:13" ht="12.75">
      <c r="A161" s="14" t="s">
        <v>522</v>
      </c>
      <c r="B161" s="1" t="s">
        <v>321</v>
      </c>
      <c r="C161" s="1" t="s">
        <v>70</v>
      </c>
      <c r="D161" s="54">
        <v>7</v>
      </c>
      <c r="E161" s="1">
        <v>1</v>
      </c>
      <c r="F161" s="34" t="s">
        <v>558</v>
      </c>
      <c r="H161" s="45">
        <v>20565</v>
      </c>
      <c r="I161" s="22">
        <v>0</v>
      </c>
      <c r="J161" s="44">
        <v>6</v>
      </c>
      <c r="L161" s="22"/>
      <c r="M161" s="32"/>
    </row>
    <row r="162" spans="1:13" ht="12.75">
      <c r="A162" s="1" t="s">
        <v>527</v>
      </c>
      <c r="B162" s="1" t="s">
        <v>331</v>
      </c>
      <c r="C162" s="1" t="s">
        <v>70</v>
      </c>
      <c r="D162" s="54">
        <v>9</v>
      </c>
      <c r="E162" s="1">
        <v>1</v>
      </c>
      <c r="F162" s="34" t="s">
        <v>554</v>
      </c>
      <c r="H162" s="45">
        <v>12898</v>
      </c>
      <c r="I162" s="22">
        <v>0</v>
      </c>
      <c r="J162" s="44">
        <v>8</v>
      </c>
      <c r="L162" s="22"/>
      <c r="M162" s="32"/>
    </row>
    <row r="163" spans="1:13" ht="12.75">
      <c r="A163" s="14" t="s">
        <v>6</v>
      </c>
      <c r="B163" s="1" t="s">
        <v>7</v>
      </c>
      <c r="C163" s="1" t="s">
        <v>76</v>
      </c>
      <c r="D163" s="54">
        <v>8</v>
      </c>
      <c r="E163" s="1">
        <v>1</v>
      </c>
      <c r="F163" s="34" t="s">
        <v>553</v>
      </c>
      <c r="H163" s="45">
        <v>12931</v>
      </c>
      <c r="I163" s="22">
        <v>0</v>
      </c>
      <c r="J163" s="44">
        <v>9</v>
      </c>
      <c r="L163" s="22"/>
      <c r="M163" s="32"/>
    </row>
    <row r="164" spans="1:38" s="33" customFormat="1" ht="12.75">
      <c r="A164" s="26" t="s">
        <v>395</v>
      </c>
      <c r="B164" s="97" t="s">
        <v>45</v>
      </c>
      <c r="C164" s="97" t="s">
        <v>29</v>
      </c>
      <c r="D164" s="58">
        <v>8</v>
      </c>
      <c r="E164" s="26">
        <v>1</v>
      </c>
      <c r="F164" s="53" t="s">
        <v>553</v>
      </c>
      <c r="H164" s="50">
        <v>12952</v>
      </c>
      <c r="I164" s="33">
        <v>0</v>
      </c>
      <c r="J164" s="61">
        <v>9</v>
      </c>
      <c r="K164" s="50"/>
      <c r="N164" s="50"/>
      <c r="O164" s="30"/>
      <c r="P164" s="30"/>
      <c r="Q164" s="50"/>
      <c r="T164" s="50"/>
      <c r="W164" s="61"/>
      <c r="Z164" s="61"/>
      <c r="AC164" s="61"/>
      <c r="AF164" s="61"/>
      <c r="AI164" s="61"/>
      <c r="AL164" s="6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00390625" style="18" bestFit="1" customWidth="1"/>
    <col min="2" max="2" width="19.421875" style="20" bestFit="1" customWidth="1"/>
    <col min="3" max="3" width="16.7109375" style="20" bestFit="1" customWidth="1"/>
    <col min="4" max="4" width="3.00390625" style="20" bestFit="1" customWidth="1"/>
    <col min="5" max="16384" width="23.8515625" style="18" customWidth="1"/>
  </cols>
  <sheetData>
    <row r="1" spans="1:4" ht="12.75">
      <c r="A1" s="18">
        <v>1</v>
      </c>
      <c r="B1" s="17" t="s">
        <v>607</v>
      </c>
      <c r="C1" s="17" t="s">
        <v>298</v>
      </c>
      <c r="D1" s="20">
        <v>13</v>
      </c>
    </row>
    <row r="2" spans="1:4" ht="12.75">
      <c r="A2" s="18">
        <v>2</v>
      </c>
      <c r="B2" s="20" t="s">
        <v>549</v>
      </c>
      <c r="C2" s="20" t="s">
        <v>87</v>
      </c>
      <c r="D2" s="20">
        <v>11</v>
      </c>
    </row>
    <row r="3" spans="1:4" ht="12.75">
      <c r="A3" s="18">
        <v>3</v>
      </c>
      <c r="B3" s="31" t="s">
        <v>622</v>
      </c>
      <c r="C3" s="31" t="s">
        <v>337</v>
      </c>
      <c r="D3" s="20">
        <v>10</v>
      </c>
    </row>
    <row r="4" spans="2:4" ht="12.75">
      <c r="B4" s="20" t="s">
        <v>612</v>
      </c>
      <c r="C4" s="20" t="s">
        <v>211</v>
      </c>
      <c r="D4" s="20">
        <v>10</v>
      </c>
    </row>
    <row r="5" spans="1:4" ht="12.75">
      <c r="A5" s="18">
        <v>5</v>
      </c>
      <c r="B5" s="17" t="s">
        <v>601</v>
      </c>
      <c r="C5" s="17" t="s">
        <v>312</v>
      </c>
      <c r="D5" s="20">
        <v>9</v>
      </c>
    </row>
    <row r="6" spans="2:4" ht="12.75">
      <c r="B6" s="20" t="s">
        <v>586</v>
      </c>
      <c r="C6" s="20" t="s">
        <v>191</v>
      </c>
      <c r="D6" s="20">
        <v>9</v>
      </c>
    </row>
    <row r="7" spans="2:4" ht="12.75">
      <c r="B7" s="17" t="s">
        <v>604</v>
      </c>
      <c r="C7" s="17" t="s">
        <v>298</v>
      </c>
      <c r="D7" s="20">
        <v>9</v>
      </c>
    </row>
    <row r="8" spans="1:4" ht="12.75">
      <c r="A8" s="18">
        <v>8</v>
      </c>
      <c r="B8" s="31" t="s">
        <v>609</v>
      </c>
      <c r="C8" s="31" t="s">
        <v>359</v>
      </c>
      <c r="D8" s="20">
        <v>8</v>
      </c>
    </row>
    <row r="9" spans="2:4" ht="12.75">
      <c r="B9" s="17" t="s">
        <v>597</v>
      </c>
      <c r="C9" s="17" t="s">
        <v>298</v>
      </c>
      <c r="D9" s="20">
        <v>8</v>
      </c>
    </row>
    <row r="10" spans="1:4" ht="12.75">
      <c r="A10" s="18">
        <v>10</v>
      </c>
      <c r="B10" s="20" t="s">
        <v>611</v>
      </c>
      <c r="C10" s="20" t="s">
        <v>211</v>
      </c>
      <c r="D10" s="20">
        <v>7</v>
      </c>
    </row>
    <row r="11" spans="2:4" ht="12.75">
      <c r="B11" s="17" t="s">
        <v>606</v>
      </c>
      <c r="C11" s="17" t="s">
        <v>343</v>
      </c>
      <c r="D11" s="20">
        <v>7</v>
      </c>
    </row>
    <row r="12" spans="2:4" ht="12.75">
      <c r="B12" s="17" t="s">
        <v>593</v>
      </c>
      <c r="C12" s="17" t="s">
        <v>252</v>
      </c>
      <c r="D12" s="20">
        <v>7</v>
      </c>
    </row>
    <row r="13" spans="2:4" ht="12.75">
      <c r="B13" s="17" t="s">
        <v>591</v>
      </c>
      <c r="C13" s="17" t="s">
        <v>258</v>
      </c>
      <c r="D13" s="20">
        <v>7</v>
      </c>
    </row>
    <row r="14" spans="2:4" ht="12.75">
      <c r="B14" s="17" t="s">
        <v>608</v>
      </c>
      <c r="C14" s="17" t="s">
        <v>343</v>
      </c>
      <c r="D14" s="20">
        <v>7</v>
      </c>
    </row>
    <row r="15" spans="2:4" ht="12.75">
      <c r="B15" s="17" t="s">
        <v>637</v>
      </c>
      <c r="C15" s="17" t="s">
        <v>298</v>
      </c>
      <c r="D15" s="20">
        <v>7</v>
      </c>
    </row>
    <row r="16" spans="2:4" ht="12.75">
      <c r="B16" s="20" t="s">
        <v>550</v>
      </c>
      <c r="C16" s="20" t="s">
        <v>80</v>
      </c>
      <c r="D16" s="20">
        <v>7</v>
      </c>
    </row>
    <row r="17" spans="2:4" ht="12.75">
      <c r="B17" s="17" t="s">
        <v>592</v>
      </c>
      <c r="C17" s="17" t="s">
        <v>254</v>
      </c>
      <c r="D17" s="20">
        <v>7</v>
      </c>
    </row>
    <row r="18" spans="2:4" ht="12.75">
      <c r="B18" s="17" t="s">
        <v>631</v>
      </c>
      <c r="C18" s="17" t="s">
        <v>344</v>
      </c>
      <c r="D18" s="20">
        <v>7</v>
      </c>
    </row>
    <row r="19" spans="1:4" ht="12.75">
      <c r="A19" s="18">
        <v>19</v>
      </c>
      <c r="B19" s="17" t="s">
        <v>596</v>
      </c>
      <c r="C19" s="17" t="s">
        <v>298</v>
      </c>
      <c r="D19" s="20">
        <v>6</v>
      </c>
    </row>
    <row r="20" spans="2:4" ht="12.75">
      <c r="B20" s="20" t="s">
        <v>13</v>
      </c>
      <c r="C20" s="20" t="s">
        <v>298</v>
      </c>
      <c r="D20" s="20">
        <v>4</v>
      </c>
    </row>
    <row r="21" spans="2:4" ht="12.75">
      <c r="B21" s="17" t="s">
        <v>650</v>
      </c>
      <c r="C21" s="17" t="s">
        <v>298</v>
      </c>
      <c r="D21" s="20">
        <v>4</v>
      </c>
    </row>
    <row r="22" spans="2:4" ht="12.75">
      <c r="B22" s="17" t="s">
        <v>619</v>
      </c>
      <c r="C22" s="17" t="s">
        <v>298</v>
      </c>
      <c r="D22" s="20">
        <v>3</v>
      </c>
    </row>
    <row r="23" spans="2:4" ht="12.75">
      <c r="B23" s="17" t="s">
        <v>605</v>
      </c>
      <c r="C23" s="17" t="s">
        <v>298</v>
      </c>
      <c r="D23" s="20">
        <v>2</v>
      </c>
    </row>
    <row r="24" spans="2:4" ht="12.75">
      <c r="B24" s="17" t="s">
        <v>634</v>
      </c>
      <c r="C24" s="17" t="s">
        <v>298</v>
      </c>
      <c r="D24" s="20">
        <v>2</v>
      </c>
    </row>
    <row r="25" spans="2:4" ht="12.75">
      <c r="B25" s="17" t="s">
        <v>617</v>
      </c>
      <c r="C25" s="17" t="s">
        <v>298</v>
      </c>
      <c r="D25" s="20">
        <v>2</v>
      </c>
    </row>
    <row r="26" spans="2:4" ht="12.75">
      <c r="B26" s="17" t="s">
        <v>649</v>
      </c>
      <c r="C26" s="17" t="s">
        <v>298</v>
      </c>
      <c r="D26" s="20">
        <v>1</v>
      </c>
    </row>
    <row r="27" spans="2:4" ht="12.75">
      <c r="B27" s="17" t="s">
        <v>1</v>
      </c>
      <c r="C27" s="17" t="s">
        <v>298</v>
      </c>
      <c r="D27" s="20">
        <v>1</v>
      </c>
    </row>
    <row r="28" spans="2:4" ht="12.75">
      <c r="B28" s="17" t="s">
        <v>638</v>
      </c>
      <c r="C28" s="17" t="s">
        <v>298</v>
      </c>
      <c r="D28" s="20">
        <v>1</v>
      </c>
    </row>
    <row r="29" spans="2:4" ht="12.75">
      <c r="B29" s="17" t="s">
        <v>618</v>
      </c>
      <c r="C29" s="17" t="s">
        <v>298</v>
      </c>
      <c r="D29" s="20">
        <v>1</v>
      </c>
    </row>
    <row r="30" spans="2:4" ht="12.75">
      <c r="B30" s="17" t="s">
        <v>598</v>
      </c>
      <c r="C30" s="17" t="s">
        <v>298</v>
      </c>
      <c r="D30" s="20">
        <v>1</v>
      </c>
    </row>
    <row r="31" spans="2:4" ht="12.75">
      <c r="B31" s="20" t="s">
        <v>14</v>
      </c>
      <c r="C31" s="20" t="s">
        <v>298</v>
      </c>
      <c r="D31" s="20">
        <v>1</v>
      </c>
    </row>
    <row r="32" spans="2:4" ht="12.75">
      <c r="B32" s="17" t="s">
        <v>635</v>
      </c>
      <c r="C32" s="17" t="s">
        <v>298</v>
      </c>
      <c r="D32" s="20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M10" sqref="M10"/>
    </sheetView>
  </sheetViews>
  <sheetFormatPr defaultColWidth="9.140625" defaultRowHeight="12.75"/>
  <cols>
    <col min="1" max="1" width="4.00390625" style="28" bestFit="1" customWidth="1"/>
    <col min="2" max="2" width="3.00390625" style="18" bestFit="1" customWidth="1"/>
    <col min="3" max="3" width="3.00390625" style="16" bestFit="1" customWidth="1"/>
    <col min="4" max="4" width="3.00390625" style="25" bestFit="1" customWidth="1"/>
    <col min="5" max="11" width="3.00390625" style="25" customWidth="1"/>
    <col min="12" max="12" width="9.140625" style="81" customWidth="1"/>
    <col min="13" max="13" width="16.7109375" style="81" bestFit="1" customWidth="1"/>
    <col min="14" max="18" width="3.00390625" style="81" bestFit="1" customWidth="1"/>
    <col min="19" max="23" width="3.00390625" style="81" customWidth="1"/>
    <col min="24" max="24" width="9.140625" style="81" customWidth="1"/>
    <col min="25" max="25" width="14.421875" style="81" bestFit="1" customWidth="1"/>
    <col min="26" max="16384" width="9.140625" style="81" customWidth="1"/>
  </cols>
  <sheetData>
    <row r="1" spans="1:25" s="28" customFormat="1" ht="12.75">
      <c r="A1" s="82"/>
      <c r="B1" s="82">
        <v>1</v>
      </c>
      <c r="C1" s="83">
        <v>2</v>
      </c>
      <c r="D1" s="82">
        <v>3</v>
      </c>
      <c r="E1" s="82">
        <v>4</v>
      </c>
      <c r="F1" s="82">
        <v>5</v>
      </c>
      <c r="G1" s="82">
        <v>6</v>
      </c>
      <c r="H1" s="82">
        <v>7</v>
      </c>
      <c r="I1" s="82">
        <v>8</v>
      </c>
      <c r="J1" s="82">
        <v>9</v>
      </c>
      <c r="K1" s="82">
        <v>10</v>
      </c>
      <c r="M1" s="82"/>
      <c r="N1" s="82">
        <v>1</v>
      </c>
      <c r="O1" s="83">
        <v>2</v>
      </c>
      <c r="P1" s="82">
        <v>3</v>
      </c>
      <c r="Q1" s="82">
        <v>4</v>
      </c>
      <c r="R1" s="82">
        <v>5</v>
      </c>
      <c r="S1" s="82">
        <v>6</v>
      </c>
      <c r="T1" s="82">
        <v>7</v>
      </c>
      <c r="U1" s="82">
        <v>8</v>
      </c>
      <c r="V1" s="82">
        <v>9</v>
      </c>
      <c r="W1" s="82">
        <v>10</v>
      </c>
      <c r="Y1" s="1"/>
    </row>
    <row r="2" spans="1:25" ht="12.75">
      <c r="A2" s="82" t="s">
        <v>377</v>
      </c>
      <c r="B2" s="84">
        <v>2</v>
      </c>
      <c r="C2" s="85">
        <v>2</v>
      </c>
      <c r="D2" s="84">
        <v>1</v>
      </c>
      <c r="E2" s="84">
        <v>1</v>
      </c>
      <c r="F2" s="84">
        <v>1</v>
      </c>
      <c r="G2" s="84">
        <v>1</v>
      </c>
      <c r="H2" s="84">
        <v>1</v>
      </c>
      <c r="I2" s="84">
        <v>1</v>
      </c>
      <c r="J2" s="84">
        <v>1</v>
      </c>
      <c r="K2" s="84">
        <v>1</v>
      </c>
      <c r="M2" s="82" t="s">
        <v>212</v>
      </c>
      <c r="N2" s="86">
        <v>2</v>
      </c>
      <c r="O2" s="86">
        <v>2</v>
      </c>
      <c r="P2" s="84">
        <v>2</v>
      </c>
      <c r="Q2" s="84">
        <v>1</v>
      </c>
      <c r="R2" s="84">
        <v>1</v>
      </c>
      <c r="S2" s="84">
        <v>1</v>
      </c>
      <c r="T2" s="84">
        <v>1</v>
      </c>
      <c r="U2" s="84">
        <v>1</v>
      </c>
      <c r="V2" s="84">
        <v>1</v>
      </c>
      <c r="W2" s="84">
        <v>1</v>
      </c>
      <c r="Y2" s="1"/>
    </row>
    <row r="3" spans="1:25" ht="12.75">
      <c r="A3" s="82" t="s">
        <v>378</v>
      </c>
      <c r="B3" s="84">
        <v>12</v>
      </c>
      <c r="C3" s="85">
        <v>12</v>
      </c>
      <c r="D3" s="84">
        <v>11</v>
      </c>
      <c r="E3" s="84">
        <v>11</v>
      </c>
      <c r="F3" s="84">
        <v>8</v>
      </c>
      <c r="G3" s="84">
        <v>7</v>
      </c>
      <c r="H3" s="84">
        <v>3</v>
      </c>
      <c r="I3" s="84">
        <v>2</v>
      </c>
      <c r="J3" s="84">
        <v>2</v>
      </c>
      <c r="K3" s="84">
        <v>1</v>
      </c>
      <c r="M3" s="82" t="s">
        <v>43</v>
      </c>
      <c r="N3" s="84">
        <v>12</v>
      </c>
      <c r="O3" s="84">
        <v>10</v>
      </c>
      <c r="P3" s="84">
        <v>8</v>
      </c>
      <c r="Q3" s="84">
        <v>5</v>
      </c>
      <c r="R3" s="84">
        <v>3</v>
      </c>
      <c r="S3" s="84">
        <v>3</v>
      </c>
      <c r="T3" s="84">
        <v>1</v>
      </c>
      <c r="U3" s="84">
        <v>1</v>
      </c>
      <c r="V3" s="84">
        <v>1</v>
      </c>
      <c r="W3" s="84">
        <v>1</v>
      </c>
      <c r="Y3" s="1"/>
    </row>
    <row r="4" spans="1:23" ht="12.75">
      <c r="A4" s="82" t="s">
        <v>379</v>
      </c>
      <c r="B4" s="84">
        <v>28</v>
      </c>
      <c r="C4" s="85">
        <v>28</v>
      </c>
      <c r="D4" s="84">
        <v>24</v>
      </c>
      <c r="E4" s="84">
        <v>20</v>
      </c>
      <c r="F4" s="84">
        <v>13</v>
      </c>
      <c r="G4" s="84">
        <v>7</v>
      </c>
      <c r="H4" s="84">
        <v>1</v>
      </c>
      <c r="I4" s="84">
        <v>1</v>
      </c>
      <c r="J4" s="84">
        <v>1</v>
      </c>
      <c r="K4" s="84">
        <v>0</v>
      </c>
      <c r="M4" s="82" t="s">
        <v>123</v>
      </c>
      <c r="N4" s="86">
        <v>4</v>
      </c>
      <c r="O4" s="86">
        <v>4</v>
      </c>
      <c r="P4" s="84">
        <v>4</v>
      </c>
      <c r="Q4" s="84">
        <v>4</v>
      </c>
      <c r="R4" s="84">
        <v>3</v>
      </c>
      <c r="S4" s="84">
        <v>2</v>
      </c>
      <c r="T4" s="84">
        <v>2</v>
      </c>
      <c r="U4" s="84">
        <v>1</v>
      </c>
      <c r="V4" s="84">
        <v>1</v>
      </c>
      <c r="W4" s="84">
        <v>0</v>
      </c>
    </row>
    <row r="5" spans="1:23" ht="12.75">
      <c r="A5" s="82" t="s">
        <v>380</v>
      </c>
      <c r="B5" s="84">
        <v>61</v>
      </c>
      <c r="C5" s="84">
        <v>56</v>
      </c>
      <c r="D5" s="84">
        <v>38</v>
      </c>
      <c r="E5" s="84">
        <v>16</v>
      </c>
      <c r="F5" s="84">
        <v>7</v>
      </c>
      <c r="G5" s="84">
        <v>3</v>
      </c>
      <c r="H5" s="84">
        <v>0</v>
      </c>
      <c r="I5" s="84">
        <v>0</v>
      </c>
      <c r="J5" s="84">
        <v>0</v>
      </c>
      <c r="K5" s="84">
        <v>0</v>
      </c>
      <c r="M5" s="82" t="s">
        <v>177</v>
      </c>
      <c r="N5" s="86">
        <v>6</v>
      </c>
      <c r="O5" s="86">
        <v>5</v>
      </c>
      <c r="P5" s="84">
        <v>5</v>
      </c>
      <c r="Q5" s="84">
        <v>4</v>
      </c>
      <c r="R5" s="84">
        <v>2</v>
      </c>
      <c r="S5" s="84">
        <v>2</v>
      </c>
      <c r="T5" s="84">
        <v>1</v>
      </c>
      <c r="U5" s="84">
        <v>1</v>
      </c>
      <c r="V5" s="84">
        <v>1</v>
      </c>
      <c r="W5" s="84">
        <v>0</v>
      </c>
    </row>
    <row r="6" spans="1:23" ht="12.75">
      <c r="A6" s="82" t="s">
        <v>381</v>
      </c>
      <c r="B6" s="84">
        <v>45</v>
      </c>
      <c r="C6" s="84">
        <v>33</v>
      </c>
      <c r="D6" s="84">
        <v>11</v>
      </c>
      <c r="E6" s="84">
        <v>3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M6" s="82" t="s">
        <v>51</v>
      </c>
      <c r="N6" s="84">
        <v>22</v>
      </c>
      <c r="O6" s="85">
        <v>19</v>
      </c>
      <c r="P6" s="84">
        <v>15</v>
      </c>
      <c r="Q6" s="84">
        <v>8</v>
      </c>
      <c r="R6" s="84">
        <v>6</v>
      </c>
      <c r="S6" s="84">
        <v>3</v>
      </c>
      <c r="T6" s="84">
        <v>0</v>
      </c>
      <c r="U6" s="84">
        <v>0</v>
      </c>
      <c r="V6" s="84">
        <v>0</v>
      </c>
      <c r="W6" s="84">
        <v>0</v>
      </c>
    </row>
    <row r="7" spans="1:23" ht="12.75">
      <c r="A7" s="82" t="s">
        <v>382</v>
      </c>
      <c r="B7" s="84">
        <v>21</v>
      </c>
      <c r="C7" s="84">
        <v>7</v>
      </c>
      <c r="D7" s="84">
        <v>2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M7" s="82" t="s">
        <v>40</v>
      </c>
      <c r="N7" s="86">
        <v>4</v>
      </c>
      <c r="O7" s="86">
        <v>4</v>
      </c>
      <c r="P7" s="84">
        <v>2</v>
      </c>
      <c r="Q7" s="84">
        <v>1</v>
      </c>
      <c r="R7" s="84">
        <v>1</v>
      </c>
      <c r="S7" s="84">
        <v>1</v>
      </c>
      <c r="T7" s="84">
        <v>0</v>
      </c>
      <c r="U7" s="84">
        <v>0</v>
      </c>
      <c r="V7" s="84">
        <v>0</v>
      </c>
      <c r="W7" s="84">
        <v>0</v>
      </c>
    </row>
    <row r="8" spans="1:23" ht="12.75">
      <c r="A8" s="82" t="s">
        <v>383</v>
      </c>
      <c r="B8" s="84">
        <v>1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M8" s="82" t="s">
        <v>58</v>
      </c>
      <c r="N8" s="86">
        <v>8</v>
      </c>
      <c r="O8" s="86">
        <v>5</v>
      </c>
      <c r="P8" s="84">
        <v>4</v>
      </c>
      <c r="Q8" s="84">
        <v>3</v>
      </c>
      <c r="R8" s="84">
        <v>2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</row>
    <row r="9" spans="13:23" ht="12.75">
      <c r="M9" s="82" t="s">
        <v>76</v>
      </c>
      <c r="N9" s="86">
        <v>9</v>
      </c>
      <c r="O9" s="86">
        <v>7</v>
      </c>
      <c r="P9" s="84">
        <v>6</v>
      </c>
      <c r="Q9" s="84">
        <v>4</v>
      </c>
      <c r="R9" s="84">
        <v>1</v>
      </c>
      <c r="S9" s="84">
        <v>1</v>
      </c>
      <c r="T9" s="84">
        <v>0</v>
      </c>
      <c r="U9" s="84">
        <v>0</v>
      </c>
      <c r="V9" s="84">
        <v>0</v>
      </c>
      <c r="W9" s="84">
        <v>0</v>
      </c>
    </row>
    <row r="10" spans="13:23" ht="12.75">
      <c r="M10" s="82" t="s">
        <v>26</v>
      </c>
      <c r="N10" s="84">
        <v>11</v>
      </c>
      <c r="O10" s="84">
        <v>8</v>
      </c>
      <c r="P10" s="84">
        <v>4</v>
      </c>
      <c r="Q10" s="84">
        <v>2</v>
      </c>
      <c r="R10" s="84">
        <v>2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</row>
    <row r="11" spans="13:23" ht="12.75">
      <c r="M11" s="82" t="s">
        <v>29</v>
      </c>
      <c r="N11" s="84">
        <v>17</v>
      </c>
      <c r="O11" s="84">
        <v>15</v>
      </c>
      <c r="P11" s="84">
        <v>6</v>
      </c>
      <c r="Q11" s="84">
        <v>2</v>
      </c>
      <c r="R11" s="84">
        <v>2</v>
      </c>
      <c r="S11" s="84">
        <v>1</v>
      </c>
      <c r="T11" s="84">
        <v>0</v>
      </c>
      <c r="U11" s="84">
        <v>0</v>
      </c>
      <c r="V11" s="84">
        <v>0</v>
      </c>
      <c r="W11" s="84">
        <v>0</v>
      </c>
    </row>
    <row r="12" spans="13:23" ht="12.75">
      <c r="M12" s="82" t="s">
        <v>70</v>
      </c>
      <c r="N12" s="84">
        <v>19</v>
      </c>
      <c r="O12" s="85">
        <v>14</v>
      </c>
      <c r="P12" s="84">
        <v>7</v>
      </c>
      <c r="Q12" s="84">
        <v>2</v>
      </c>
      <c r="R12" s="84">
        <v>1</v>
      </c>
      <c r="S12" s="84">
        <v>1</v>
      </c>
      <c r="T12" s="84">
        <v>0</v>
      </c>
      <c r="U12" s="84">
        <v>0</v>
      </c>
      <c r="V12" s="84">
        <v>0</v>
      </c>
      <c r="W12" s="84">
        <v>0</v>
      </c>
    </row>
    <row r="13" spans="13:23" ht="12.75">
      <c r="M13" s="82" t="s">
        <v>27</v>
      </c>
      <c r="N13" s="84">
        <v>21</v>
      </c>
      <c r="O13" s="85">
        <v>17</v>
      </c>
      <c r="P13" s="84">
        <v>9</v>
      </c>
      <c r="Q13" s="84">
        <v>7</v>
      </c>
      <c r="R13" s="84">
        <v>3</v>
      </c>
      <c r="S13" s="84">
        <v>1</v>
      </c>
      <c r="T13" s="84">
        <v>0</v>
      </c>
      <c r="U13" s="84">
        <v>0</v>
      </c>
      <c r="V13" s="84">
        <v>0</v>
      </c>
      <c r="W13" s="84">
        <v>0</v>
      </c>
    </row>
    <row r="14" spans="13:23" ht="12.75">
      <c r="M14" s="82" t="s">
        <v>33</v>
      </c>
      <c r="N14" s="86">
        <v>3</v>
      </c>
      <c r="O14" s="86">
        <v>3</v>
      </c>
      <c r="P14" s="84">
        <v>3</v>
      </c>
      <c r="Q14" s="84">
        <v>1</v>
      </c>
      <c r="R14" s="84">
        <v>1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</row>
    <row r="15" spans="13:23" ht="12.75">
      <c r="M15" s="82" t="s">
        <v>31</v>
      </c>
      <c r="N15" s="84">
        <v>13</v>
      </c>
      <c r="O15" s="84">
        <v>10</v>
      </c>
      <c r="P15" s="84">
        <v>6</v>
      </c>
      <c r="Q15" s="84">
        <v>3</v>
      </c>
      <c r="R15" s="84">
        <v>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</row>
    <row r="16" spans="13:23" ht="12.75">
      <c r="M16" s="82" t="s">
        <v>104</v>
      </c>
      <c r="N16" s="86">
        <v>1</v>
      </c>
      <c r="O16" s="86">
        <v>1</v>
      </c>
      <c r="P16" s="84">
        <v>1</v>
      </c>
      <c r="Q16" s="84">
        <v>1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</row>
    <row r="17" spans="13:23" ht="12.75">
      <c r="M17" s="82" t="s">
        <v>150</v>
      </c>
      <c r="N17" s="86">
        <v>1</v>
      </c>
      <c r="O17" s="86">
        <v>1</v>
      </c>
      <c r="P17" s="84">
        <v>1</v>
      </c>
      <c r="Q17" s="84">
        <v>1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</row>
    <row r="18" spans="13:23" ht="12.75">
      <c r="M18" s="82" t="s">
        <v>73</v>
      </c>
      <c r="N18" s="86">
        <v>2</v>
      </c>
      <c r="O18" s="86">
        <v>2</v>
      </c>
      <c r="P18" s="84">
        <v>1</v>
      </c>
      <c r="Q18" s="84">
        <v>1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</row>
    <row r="19" spans="13:23" ht="12.75">
      <c r="M19" s="82" t="s">
        <v>81</v>
      </c>
      <c r="N19" s="86">
        <v>4</v>
      </c>
      <c r="O19" s="86">
        <v>4</v>
      </c>
      <c r="P19" s="84">
        <v>1</v>
      </c>
      <c r="Q19" s="84">
        <v>1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</row>
    <row r="20" spans="13:23" ht="12.75">
      <c r="M20" s="82" t="s">
        <v>61</v>
      </c>
      <c r="N20" s="86">
        <v>2</v>
      </c>
      <c r="O20" s="86">
        <v>2</v>
      </c>
      <c r="P20" s="84">
        <v>1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</row>
    <row r="21" spans="13:23" ht="12.75">
      <c r="M21" s="82" t="s">
        <v>48</v>
      </c>
      <c r="N21" s="86">
        <v>4</v>
      </c>
      <c r="O21" s="86">
        <v>3</v>
      </c>
      <c r="P21" s="84">
        <v>1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</row>
    <row r="22" spans="13:23" ht="12.75">
      <c r="M22" s="82" t="s">
        <v>0</v>
      </c>
      <c r="N22" s="86">
        <v>1</v>
      </c>
      <c r="O22" s="86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</row>
    <row r="35" ht="12.75">
      <c r="M35" s="9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 &amp; Roel</cp:lastModifiedBy>
  <dcterms:created xsi:type="dcterms:W3CDTF">1996-11-27T13:48:17Z</dcterms:created>
  <dcterms:modified xsi:type="dcterms:W3CDTF">2008-05-02T06:22:13Z</dcterms:modified>
  <cp:category/>
  <cp:version/>
  <cp:contentType/>
  <cp:contentStatus/>
</cp:coreProperties>
</file>